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neth.omolo\Desktop\top survey\"/>
    </mc:Choice>
  </mc:AlternateContent>
  <xr:revisionPtr revIDLastSave="0" documentId="8_{F3488B7A-F6F9-4F1B-85D8-E66FCF9F6888}" xr6:coauthVersionLast="36" xr6:coauthVersionMax="36" xr10:uidLastSave="{00000000-0000-0000-0000-000000000000}"/>
  <bookViews>
    <workbookView xWindow="0" yWindow="0" windowWidth="15345" windowHeight="5025" firstSheet="1" activeTab="2" xr2:uid="{6ADC0089-BABE-44DC-8F8B-F9E3108954AF}"/>
  </bookViews>
  <sheets>
    <sheet name="Borehole to Tank Site" sheetId="1" r:id="rId1"/>
    <sheet name="Tank Site-Waterkiosk2" sheetId="4" r:id="rId2"/>
    <sheet name="T-junction-SchoolWaterPoint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4" l="1"/>
  <c r="G15" i="4"/>
  <c r="G16" i="4" s="1"/>
  <c r="G17" i="4" s="1"/>
  <c r="G18" i="4" s="1"/>
  <c r="G19" i="4" s="1"/>
  <c r="G20" i="4" s="1"/>
  <c r="G21" i="4" s="1"/>
  <c r="G22" i="4" s="1"/>
  <c r="G23" i="4" s="1"/>
  <c r="G24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4" i="4" s="1"/>
  <c r="G66" i="4" s="1"/>
  <c r="G67" i="4" s="1"/>
  <c r="G69" i="4" s="1"/>
  <c r="G70" i="4" s="1"/>
  <c r="G72" i="4" s="1"/>
  <c r="G73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2" i="4" s="1"/>
  <c r="G103" i="4" s="1"/>
  <c r="G104" i="4" s="1"/>
  <c r="G105" i="4" s="1"/>
  <c r="G106" i="4" s="1"/>
  <c r="G107" i="4" s="1"/>
  <c r="G109" i="4" s="1"/>
  <c r="G110" i="4" s="1"/>
  <c r="G112" i="4" s="1"/>
  <c r="G113" i="4" s="1"/>
  <c r="G114" i="4" s="1"/>
  <c r="G115" i="4" s="1"/>
  <c r="G116" i="4" s="1"/>
  <c r="G117" i="4" s="1"/>
  <c r="G119" i="4" s="1"/>
  <c r="G120" i="4" s="1"/>
  <c r="G121" i="4" s="1"/>
  <c r="G122" i="4" s="1"/>
  <c r="G124" i="4" s="1"/>
  <c r="G126" i="4" s="1"/>
  <c r="G127" i="4" s="1"/>
  <c r="G128" i="4" s="1"/>
  <c r="G129" i="4" s="1"/>
  <c r="G130" i="4" s="1"/>
  <c r="G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2" i="4"/>
  <c r="G13" i="3"/>
  <c r="G14" i="3" s="1"/>
  <c r="G15" i="3" s="1"/>
  <c r="G16" i="3" s="1"/>
  <c r="G17" i="3" s="1"/>
  <c r="G18" i="3" s="1"/>
  <c r="G19" i="3" s="1"/>
  <c r="G22" i="3" s="1"/>
  <c r="G23" i="3" s="1"/>
  <c r="G24" i="3" s="1"/>
  <c r="G26" i="3" s="1"/>
  <c r="G27" i="3" s="1"/>
  <c r="G29" i="3" s="1"/>
  <c r="G31" i="3" s="1"/>
  <c r="G32" i="3" s="1"/>
  <c r="G33" i="3" s="1"/>
  <c r="G34" i="3" s="1"/>
  <c r="G35" i="3" s="1"/>
  <c r="G36" i="3" s="1"/>
  <c r="G38" i="3" s="1"/>
  <c r="G39" i="3" s="1"/>
  <c r="G40" i="3" s="1"/>
  <c r="G42" i="3" s="1"/>
  <c r="G44" i="3" s="1"/>
  <c r="G45" i="3" s="1"/>
  <c r="G46" i="3" s="1"/>
  <c r="G47" i="3" s="1"/>
  <c r="G48" i="3" s="1"/>
  <c r="G49" i="3" s="1"/>
  <c r="G50" i="3" s="1"/>
  <c r="G51" i="3" s="1"/>
  <c r="G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12" i="3"/>
  <c r="G14" i="1"/>
  <c r="G15" i="1" s="1"/>
  <c r="G16" i="1" s="1"/>
  <c r="G17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12" i="1"/>
</calcChain>
</file>

<file path=xl/sharedStrings.xml><?xml version="1.0" encoding="utf-8"?>
<sst xmlns="http://schemas.openxmlformats.org/spreadsheetml/2006/main" count="233" uniqueCount="140">
  <si>
    <t>Prepared by:</t>
  </si>
  <si>
    <t>Client</t>
  </si>
  <si>
    <t>Description:</t>
  </si>
  <si>
    <t>Station Range: Start: 0+000.00, End: 0+667.10</t>
  </si>
  <si>
    <t>Station</t>
  </si>
  <si>
    <t>Easting</t>
  </si>
  <si>
    <t>Northing</t>
  </si>
  <si>
    <t>Elevation Existing</t>
  </si>
  <si>
    <t>0+000.00</t>
  </si>
  <si>
    <t>0+020.00</t>
  </si>
  <si>
    <t>0+040.00</t>
  </si>
  <si>
    <t>0+060.00</t>
  </si>
  <si>
    <t>0+080.00</t>
  </si>
  <si>
    <t>0+100.00</t>
  </si>
  <si>
    <t>0+120.00</t>
  </si>
  <si>
    <t>0+140.00</t>
  </si>
  <si>
    <t>0+160.00</t>
  </si>
  <si>
    <t>0+180.00</t>
  </si>
  <si>
    <t>0+200.00</t>
  </si>
  <si>
    <t>0+220.00</t>
  </si>
  <si>
    <t>0+240.00</t>
  </si>
  <si>
    <t>0+260.00</t>
  </si>
  <si>
    <t>0+280.00</t>
  </si>
  <si>
    <t>0+300.00</t>
  </si>
  <si>
    <t>0+320.00</t>
  </si>
  <si>
    <t>0+340.00</t>
  </si>
  <si>
    <t>0+360.00</t>
  </si>
  <si>
    <t>0+380.00</t>
  </si>
  <si>
    <t>0+400.00</t>
  </si>
  <si>
    <t>0+420.00</t>
  </si>
  <si>
    <t>0+440.00</t>
  </si>
  <si>
    <t>0+460.00</t>
  </si>
  <si>
    <t>0+480.00</t>
  </si>
  <si>
    <t>0+500.00</t>
  </si>
  <si>
    <t>0+520.00</t>
  </si>
  <si>
    <t>0+540.00</t>
  </si>
  <si>
    <t>0+560.00</t>
  </si>
  <si>
    <t>0+580.00</t>
  </si>
  <si>
    <t>0+600.00</t>
  </si>
  <si>
    <t>0+620.00</t>
  </si>
  <si>
    <t>0+640.00</t>
  </si>
  <si>
    <t>0+660.00</t>
  </si>
  <si>
    <t>0+667.10</t>
  </si>
  <si>
    <t>Vertical Alignment: Borehole to Tank Site</t>
  </si>
  <si>
    <t xml:space="preserve">Existing Profile: Olenkuya_Surface </t>
  </si>
  <si>
    <t>Peter Njenga Wainaina</t>
  </si>
  <si>
    <t xml:space="preserve">Amref </t>
  </si>
  <si>
    <t>Description</t>
  </si>
  <si>
    <t>0+680.00</t>
  </si>
  <si>
    <t>0+700.00</t>
  </si>
  <si>
    <t>0+720.00</t>
  </si>
  <si>
    <t>0+740.00</t>
  </si>
  <si>
    <t>0+760.00</t>
  </si>
  <si>
    <t>0+780.00</t>
  </si>
  <si>
    <t>0+800.00</t>
  </si>
  <si>
    <t>0+820.00</t>
  </si>
  <si>
    <t>0+840.00</t>
  </si>
  <si>
    <t>0+860.00</t>
  </si>
  <si>
    <t>0+880.00</t>
  </si>
  <si>
    <t>0+900.00</t>
  </si>
  <si>
    <t>0+920.00</t>
  </si>
  <si>
    <t>0+940.00</t>
  </si>
  <si>
    <t>0+960.00</t>
  </si>
  <si>
    <t>0+980.00</t>
  </si>
  <si>
    <t>1+000.00</t>
  </si>
  <si>
    <t>1+020.00</t>
  </si>
  <si>
    <t>1+040.00</t>
  </si>
  <si>
    <t>1+060.00</t>
  </si>
  <si>
    <t>1+080.00</t>
  </si>
  <si>
    <t>1+100.00</t>
  </si>
  <si>
    <t>1+120.00</t>
  </si>
  <si>
    <t>1+140.00</t>
  </si>
  <si>
    <t>1+160.00</t>
  </si>
  <si>
    <t>1+180.00</t>
  </si>
  <si>
    <t>1+200.00</t>
  </si>
  <si>
    <t>1+220.00</t>
  </si>
  <si>
    <t>1+240.00</t>
  </si>
  <si>
    <t>1+260.00</t>
  </si>
  <si>
    <t>1+280.00</t>
  </si>
  <si>
    <t>1+300.00</t>
  </si>
  <si>
    <t>1+320.00</t>
  </si>
  <si>
    <t>1+340.00</t>
  </si>
  <si>
    <t>1+360.00</t>
  </si>
  <si>
    <t>1+380.00</t>
  </si>
  <si>
    <t>1+400.00</t>
  </si>
  <si>
    <t>1+420.00</t>
  </si>
  <si>
    <t>1+440.00</t>
  </si>
  <si>
    <t>1+460.00</t>
  </si>
  <si>
    <t>1+480.00</t>
  </si>
  <si>
    <t>1+500.00</t>
  </si>
  <si>
    <t>1+520.00</t>
  </si>
  <si>
    <t>1+540.00</t>
  </si>
  <si>
    <t>1+560.00</t>
  </si>
  <si>
    <t>1+580.00</t>
  </si>
  <si>
    <t>1+600.00</t>
  </si>
  <si>
    <t>1+620.00</t>
  </si>
  <si>
    <t>1+640.00</t>
  </si>
  <si>
    <t>1+660.00</t>
  </si>
  <si>
    <t>1+680.00</t>
  </si>
  <si>
    <t>1+700.00</t>
  </si>
  <si>
    <t>1+720.00</t>
  </si>
  <si>
    <t>1+740.00</t>
  </si>
  <si>
    <t>1+760.00</t>
  </si>
  <si>
    <t>1+780.00</t>
  </si>
  <si>
    <t>1+800.00</t>
  </si>
  <si>
    <t>1+820.00</t>
  </si>
  <si>
    <t>1+840.00</t>
  </si>
  <si>
    <t>1+860.00</t>
  </si>
  <si>
    <t>1+880.00</t>
  </si>
  <si>
    <t>1+900.00</t>
  </si>
  <si>
    <t>1+920.00</t>
  </si>
  <si>
    <t>1+940.00</t>
  </si>
  <si>
    <t>1+960.00</t>
  </si>
  <si>
    <t>1+980.00</t>
  </si>
  <si>
    <t>2+000.00</t>
  </si>
  <si>
    <t>2+020.00</t>
  </si>
  <si>
    <t>2+040.00</t>
  </si>
  <si>
    <t>2+060.00</t>
  </si>
  <si>
    <t>2+080.00</t>
  </si>
  <si>
    <t>2+100.00</t>
  </si>
  <si>
    <t>2+120.00</t>
  </si>
  <si>
    <t>Station Range: Start: 0+000.00, End: 0+797.34</t>
  </si>
  <si>
    <t>0+797.34</t>
  </si>
  <si>
    <t>Vertical Alignment: T-junction 2 to School Water Point</t>
  </si>
  <si>
    <t>Existing Profile: Olenkuya_Surface</t>
  </si>
  <si>
    <t>Vertical Alignment: Tank site to Water Kiosk 2</t>
  </si>
  <si>
    <t>Station Range: Start: 0+000.00, End: 2+390.88</t>
  </si>
  <si>
    <t>2+140.00</t>
  </si>
  <si>
    <t>2+160.00</t>
  </si>
  <si>
    <t>2+180.00</t>
  </si>
  <si>
    <t>2+200.00</t>
  </si>
  <si>
    <t>2+220.00</t>
  </si>
  <si>
    <t>2+240.00</t>
  </si>
  <si>
    <t>2+260.00</t>
  </si>
  <si>
    <t>2+280.00</t>
  </si>
  <si>
    <t>2+300.00</t>
  </si>
  <si>
    <t>2+320.00</t>
  </si>
  <si>
    <t>2+340.00</t>
  </si>
  <si>
    <t>2+360.00</t>
  </si>
  <si>
    <t>2+380.00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</si>
</sst>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0" fillId="0" borderId="0" xfId="0" applyNumberFormat="1"/>
    <xf numFmtId="165" fontId="1" fillId="0" borderId="3" xfId="0" applyNumberFormat="1" applyFont="1" applyBorder="1" applyAlignment="1">
      <alignment horizontal="right" vertical="center" wrapText="1"/>
    </xf>
    <xf numFmtId="165" fontId="0" fillId="0" borderId="0" xfId="0" applyNumberFormat="1" applyAlignment="1">
      <alignment horizontal="right"/>
    </xf>
    <xf numFmtId="0" fontId="2" fillId="0" borderId="2" xfId="0" applyFont="1" applyFill="1" applyBorder="1" applyAlignment="1">
      <alignment horizontal="lef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Borehole to Tank Site</a:t>
            </a:r>
          </a:p>
        </c:rich>
      </c:tx>
      <c:layout>
        <c:manualLayout>
          <c:xMode val="edge"/>
          <c:yMode val="edge"/>
          <c:x val="0.24807413779159959"/>
          <c:y val="4.1067761806981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Borehole to Tank Site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'Borehole to Tank Site'!$G$11:$G$45</c:f>
              <c:numCache>
                <c:formatCode>0.0</c:formatCode>
                <c:ptCount val="35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60.000032181098646</c:v>
                </c:pt>
                <c:pt idx="4">
                  <c:v>80.000029903422302</c:v>
                </c:pt>
                <c:pt idx="5">
                  <c:v>100.00006208505351</c:v>
                </c:pt>
                <c:pt idx="6">
                  <c:v>120.00005980737717</c:v>
                </c:pt>
                <c:pt idx="7">
                  <c:v>140</c:v>
                </c:pt>
                <c:pt idx="8">
                  <c:v>159.99998586000493</c:v>
                </c:pt>
                <c:pt idx="9">
                  <c:v>179.99997172068686</c:v>
                </c:pt>
                <c:pt idx="10">
                  <c:v>199.99709298936892</c:v>
                </c:pt>
                <c:pt idx="11">
                  <c:v>219.99709445154753</c:v>
                </c:pt>
                <c:pt idx="12">
                  <c:v>239.99705704723121</c:v>
                </c:pt>
                <c:pt idx="13">
                  <c:v>259.99701964219093</c:v>
                </c:pt>
                <c:pt idx="14">
                  <c:v>279.99711324195857</c:v>
                </c:pt>
                <c:pt idx="15">
                  <c:v>299.99698247578237</c:v>
                </c:pt>
                <c:pt idx="16">
                  <c:v>319.99703485783391</c:v>
                </c:pt>
                <c:pt idx="17">
                  <c:v>339.99699479920849</c:v>
                </c:pt>
                <c:pt idx="18">
                  <c:v>359.9970471819704</c:v>
                </c:pt>
                <c:pt idx="19">
                  <c:v>379.99700712274216</c:v>
                </c:pt>
                <c:pt idx="20">
                  <c:v>400</c:v>
                </c:pt>
                <c:pt idx="21">
                  <c:v>419.99999902452828</c:v>
                </c:pt>
                <c:pt idx="22">
                  <c:v>439.99982645531554</c:v>
                </c:pt>
                <c:pt idx="23">
                  <c:v>459.99983162948416</c:v>
                </c:pt>
                <c:pt idx="24">
                  <c:v>479.99983680365278</c:v>
                </c:pt>
                <c:pt idx="25">
                  <c:v>499.99924524842197</c:v>
                </c:pt>
                <c:pt idx="26">
                  <c:v>519.99928376499395</c:v>
                </c:pt>
                <c:pt idx="27">
                  <c:v>539.99932228156592</c:v>
                </c:pt>
                <c:pt idx="28">
                  <c:v>559.9819824985733</c:v>
                </c:pt>
                <c:pt idx="29">
                  <c:v>579.9819882169229</c:v>
                </c:pt>
                <c:pt idx="30">
                  <c:v>599.98199825952349</c:v>
                </c:pt>
                <c:pt idx="31">
                  <c:v>619.95157649358089</c:v>
                </c:pt>
                <c:pt idx="32">
                  <c:v>639.95150423670236</c:v>
                </c:pt>
                <c:pt idx="33">
                  <c:v>659.95153024819001</c:v>
                </c:pt>
                <c:pt idx="34">
                  <c:v>667.04998913740417</c:v>
                </c:pt>
              </c:numCache>
            </c:numRef>
          </c:xVal>
          <c:yVal>
            <c:numRef>
              <c:f>'Borehole to Tank Site'!$D$11:$D$45</c:f>
              <c:numCache>
                <c:formatCode>0.000</c:formatCode>
                <c:ptCount val="35"/>
                <c:pt idx="0">
                  <c:v>2054.056</c:v>
                </c:pt>
                <c:pt idx="1">
                  <c:v>2054.9380000000001</c:v>
                </c:pt>
                <c:pt idx="2">
                  <c:v>2055.9670000000001</c:v>
                </c:pt>
                <c:pt idx="3">
                  <c:v>2057.326</c:v>
                </c:pt>
                <c:pt idx="4">
                  <c:v>2058.4589999999998</c:v>
                </c:pt>
                <c:pt idx="5">
                  <c:v>2059.6149999999998</c:v>
                </c:pt>
                <c:pt idx="6">
                  <c:v>2060.6260000000002</c:v>
                </c:pt>
                <c:pt idx="7">
                  <c:v>2061.4140000000002</c:v>
                </c:pt>
                <c:pt idx="8">
                  <c:v>2062.183</c:v>
                </c:pt>
                <c:pt idx="9">
                  <c:v>2062.848</c:v>
                </c:pt>
                <c:pt idx="10">
                  <c:v>2063.4270000000001</c:v>
                </c:pt>
                <c:pt idx="11">
                  <c:v>2064.0149999999999</c:v>
                </c:pt>
                <c:pt idx="12">
                  <c:v>2064.5070000000001</c:v>
                </c:pt>
                <c:pt idx="13">
                  <c:v>2064.94</c:v>
                </c:pt>
                <c:pt idx="14">
                  <c:v>2065.3649999999998</c:v>
                </c:pt>
                <c:pt idx="15">
                  <c:v>2065.7190000000001</c:v>
                </c:pt>
                <c:pt idx="16">
                  <c:v>2066.0819999999999</c:v>
                </c:pt>
                <c:pt idx="17">
                  <c:v>2066.31</c:v>
                </c:pt>
                <c:pt idx="18">
                  <c:v>2066.5160000000001</c:v>
                </c:pt>
                <c:pt idx="19">
                  <c:v>2066.578</c:v>
                </c:pt>
                <c:pt idx="20">
                  <c:v>2066.6129999999998</c:v>
                </c:pt>
                <c:pt idx="21">
                  <c:v>2067.0410000000002</c:v>
                </c:pt>
                <c:pt idx="22">
                  <c:v>2067.5540000000001</c:v>
                </c:pt>
                <c:pt idx="23">
                  <c:v>2068.0459999999998</c:v>
                </c:pt>
                <c:pt idx="24">
                  <c:v>2068.5039999999999</c:v>
                </c:pt>
                <c:pt idx="25">
                  <c:v>2068.9349999999999</c:v>
                </c:pt>
                <c:pt idx="26">
                  <c:v>2069.3530000000001</c:v>
                </c:pt>
                <c:pt idx="27">
                  <c:v>2069.7359999999999</c:v>
                </c:pt>
                <c:pt idx="28">
                  <c:v>2070.0810000000001</c:v>
                </c:pt>
                <c:pt idx="29">
                  <c:v>2070.442</c:v>
                </c:pt>
                <c:pt idx="30">
                  <c:v>2070.701</c:v>
                </c:pt>
                <c:pt idx="31">
                  <c:v>2070.8789999999999</c:v>
                </c:pt>
                <c:pt idx="32">
                  <c:v>2071.0329999999999</c:v>
                </c:pt>
                <c:pt idx="33">
                  <c:v>2071.2869999999998</c:v>
                </c:pt>
                <c:pt idx="34">
                  <c:v>2071.4110000000001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AA-40DC-A698-8D68D3242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Tank Site to Water Kiosk 2</a:t>
            </a:r>
          </a:p>
        </c:rich>
      </c:tx>
      <c:layout>
        <c:manualLayout>
          <c:xMode val="edge"/>
          <c:yMode val="edge"/>
          <c:x val="0.24807413779159959"/>
          <c:y val="4.1067761806981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Tank Site to Water Kiosk 2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'Tank Site-Waterkiosk2'!$G$11:$G$130</c:f>
              <c:numCache>
                <c:formatCode>0.0</c:formatCode>
                <c:ptCount val="120"/>
                <c:pt idx="0">
                  <c:v>0</c:v>
                </c:pt>
                <c:pt idx="1">
                  <c:v>19.957411467171962</c:v>
                </c:pt>
                <c:pt idx="2">
                  <c:v>39.957403505718972</c:v>
                </c:pt>
                <c:pt idx="3">
                  <c:v>60</c:v>
                </c:pt>
                <c:pt idx="4">
                  <c:v>79.99994708802403</c:v>
                </c:pt>
                <c:pt idx="5">
                  <c:v>99.999994088143097</c:v>
                </c:pt>
                <c:pt idx="6">
                  <c:v>119.99994117616713</c:v>
                </c:pt>
                <c:pt idx="7">
                  <c:v>139.99092137593678</c:v>
                </c:pt>
                <c:pt idx="8">
                  <c:v>159.99096693152802</c:v>
                </c:pt>
                <c:pt idx="9">
                  <c:v>179.99091260415662</c:v>
                </c:pt>
                <c:pt idx="10">
                  <c:v>199.99095815788743</c:v>
                </c:pt>
                <c:pt idx="11">
                  <c:v>219.99100371347868</c:v>
                </c:pt>
                <c:pt idx="12">
                  <c:v>239.99094938610727</c:v>
                </c:pt>
                <c:pt idx="13">
                  <c:v>259.99099493983812</c:v>
                </c:pt>
                <c:pt idx="14">
                  <c:v>280</c:v>
                </c:pt>
                <c:pt idx="15">
                  <c:v>299.99997316017925</c:v>
                </c:pt>
                <c:pt idx="16">
                  <c:v>319.99994632204783</c:v>
                </c:pt>
                <c:pt idx="17">
                  <c:v>339.99997570749957</c:v>
                </c:pt>
                <c:pt idx="18">
                  <c:v>359.99994886763602</c:v>
                </c:pt>
                <c:pt idx="19">
                  <c:v>379.99992202781527</c:v>
                </c:pt>
                <c:pt idx="20">
                  <c:v>399.99998818418453</c:v>
                </c:pt>
                <c:pt idx="21">
                  <c:v>419.99996134432098</c:v>
                </c:pt>
                <c:pt idx="22">
                  <c:v>439.99993450445743</c:v>
                </c:pt>
                <c:pt idx="23">
                  <c:v>459.99996388995197</c:v>
                </c:pt>
                <c:pt idx="24">
                  <c:v>479.996825155024</c:v>
                </c:pt>
                <c:pt idx="25">
                  <c:v>499.99684349196059</c:v>
                </c:pt>
                <c:pt idx="26">
                  <c:v>519.99686182714038</c:v>
                </c:pt>
                <c:pt idx="27">
                  <c:v>539.99678584635126</c:v>
                </c:pt>
                <c:pt idx="28">
                  <c:v>559.99427493658231</c:v>
                </c:pt>
                <c:pt idx="29">
                  <c:v>579.99429782150264</c:v>
                </c:pt>
                <c:pt idx="30">
                  <c:v>599.99432070642297</c:v>
                </c:pt>
                <c:pt idx="31">
                  <c:v>619.99174599357787</c:v>
                </c:pt>
                <c:pt idx="32">
                  <c:v>639.99172434752029</c:v>
                </c:pt>
                <c:pt idx="33">
                  <c:v>659.99170270141599</c:v>
                </c:pt>
                <c:pt idx="34">
                  <c:v>679.99168105535841</c:v>
                </c:pt>
                <c:pt idx="35">
                  <c:v>699.99165940930084</c:v>
                </c:pt>
                <c:pt idx="36">
                  <c:v>719.96067893700615</c:v>
                </c:pt>
                <c:pt idx="37">
                  <c:v>739.9607001729803</c:v>
                </c:pt>
                <c:pt idx="38">
                  <c:v>760</c:v>
                </c:pt>
                <c:pt idx="39">
                  <c:v>780.00000705595244</c:v>
                </c:pt>
                <c:pt idx="40">
                  <c:v>800.00001411348842</c:v>
                </c:pt>
                <c:pt idx="41">
                  <c:v>820.00002116944086</c:v>
                </c:pt>
                <c:pt idx="42">
                  <c:v>840.00002822539329</c:v>
                </c:pt>
                <c:pt idx="43">
                  <c:v>860.00003528129048</c:v>
                </c:pt>
                <c:pt idx="44">
                  <c:v>880.00004233724292</c:v>
                </c:pt>
                <c:pt idx="45">
                  <c:v>899.99450990178616</c:v>
                </c:pt>
                <c:pt idx="46">
                  <c:v>919.99449056792423</c:v>
                </c:pt>
                <c:pt idx="47">
                  <c:v>939.99412142787639</c:v>
                </c:pt>
                <c:pt idx="48">
                  <c:v>959.99418962970822</c:v>
                </c:pt>
                <c:pt idx="49">
                  <c:v>980</c:v>
                </c:pt>
                <c:pt idx="50">
                  <c:v>1000</c:v>
                </c:pt>
                <c:pt idx="51">
                  <c:v>1020</c:v>
                </c:pt>
                <c:pt idx="52">
                  <c:v>1040</c:v>
                </c:pt>
                <c:pt idx="53">
                  <c:v>1059.9999902573509</c:v>
                </c:pt>
                <c:pt idx="54">
                  <c:v>1080</c:v>
                </c:pt>
                <c:pt idx="55">
                  <c:v>1099.9798854212768</c:v>
                </c:pt>
                <c:pt idx="56">
                  <c:v>1119.9796415910878</c:v>
                </c:pt>
                <c:pt idx="57">
                  <c:v>1140</c:v>
                </c:pt>
                <c:pt idx="58">
                  <c:v>1159.9960143598196</c:v>
                </c:pt>
                <c:pt idx="59">
                  <c:v>1179.9959823845052</c:v>
                </c:pt>
                <c:pt idx="60">
                  <c:v>1200</c:v>
                </c:pt>
                <c:pt idx="61">
                  <c:v>1220.0000827429976</c:v>
                </c:pt>
                <c:pt idx="62">
                  <c:v>1240.0000714793616</c:v>
                </c:pt>
                <c:pt idx="63">
                  <c:v>1260</c:v>
                </c:pt>
                <c:pt idx="64">
                  <c:v>1280.0000667365271</c:v>
                </c:pt>
                <c:pt idx="65">
                  <c:v>1299.9894594393254</c:v>
                </c:pt>
                <c:pt idx="66">
                  <c:v>1319.9895330515169</c:v>
                </c:pt>
                <c:pt idx="67">
                  <c:v>1339.9894704994774</c:v>
                </c:pt>
                <c:pt idx="68">
                  <c:v>1359.9811772452902</c:v>
                </c:pt>
                <c:pt idx="69">
                  <c:v>1379.9812015087514</c:v>
                </c:pt>
                <c:pt idx="70">
                  <c:v>1399.981182073265</c:v>
                </c:pt>
                <c:pt idx="71">
                  <c:v>1419.9807710801754</c:v>
                </c:pt>
                <c:pt idx="72">
                  <c:v>1439.9807616190367</c:v>
                </c:pt>
                <c:pt idx="73">
                  <c:v>1459.980752157898</c:v>
                </c:pt>
                <c:pt idx="74">
                  <c:v>1480</c:v>
                </c:pt>
                <c:pt idx="75">
                  <c:v>1500.0000449541692</c:v>
                </c:pt>
                <c:pt idx="76">
                  <c:v>1519.9999764574304</c:v>
                </c:pt>
                <c:pt idx="77">
                  <c:v>1539.9984449121646</c:v>
                </c:pt>
                <c:pt idx="78">
                  <c:v>1559.9984441657348</c:v>
                </c:pt>
                <c:pt idx="79">
                  <c:v>1579.9952792839908</c:v>
                </c:pt>
                <c:pt idx="80">
                  <c:v>1599.9952983783846</c:v>
                </c:pt>
                <c:pt idx="81">
                  <c:v>1619.9953298435062</c:v>
                </c:pt>
                <c:pt idx="82">
                  <c:v>1639.989949130219</c:v>
                </c:pt>
                <c:pt idx="83">
                  <c:v>1659.9899128769914</c:v>
                </c:pt>
                <c:pt idx="84">
                  <c:v>1679.982368139657</c:v>
                </c:pt>
                <c:pt idx="85">
                  <c:v>1699.9823558208675</c:v>
                </c:pt>
                <c:pt idx="86">
                  <c:v>1719.9823300833068</c:v>
                </c:pt>
                <c:pt idx="87">
                  <c:v>1739.9823523393</c:v>
                </c:pt>
                <c:pt idx="88">
                  <c:v>1759.9823498761227</c:v>
                </c:pt>
                <c:pt idx="89">
                  <c:v>1779.9823474110988</c:v>
                </c:pt>
                <c:pt idx="90">
                  <c:v>1800</c:v>
                </c:pt>
                <c:pt idx="91">
                  <c:v>1819.9877477719776</c:v>
                </c:pt>
                <c:pt idx="92">
                  <c:v>1839.9877988578403</c:v>
                </c:pt>
                <c:pt idx="93">
                  <c:v>1859.9877500162627</c:v>
                </c:pt>
                <c:pt idx="94">
                  <c:v>1879.9819928106426</c:v>
                </c:pt>
                <c:pt idx="95">
                  <c:v>1899.9819660705659</c:v>
                </c:pt>
                <c:pt idx="96">
                  <c:v>1919.9820389118102</c:v>
                </c:pt>
                <c:pt idx="97">
                  <c:v>1940</c:v>
                </c:pt>
                <c:pt idx="98">
                  <c:v>1959.9999904474867</c:v>
                </c:pt>
                <c:pt idx="99">
                  <c:v>1979.9999808931161</c:v>
                </c:pt>
                <c:pt idx="100">
                  <c:v>2000</c:v>
                </c:pt>
                <c:pt idx="101">
                  <c:v>2019.9999936287668</c:v>
                </c:pt>
                <c:pt idx="102">
                  <c:v>2039.9999872557005</c:v>
                </c:pt>
                <c:pt idx="103">
                  <c:v>2059.9983874261052</c:v>
                </c:pt>
                <c:pt idx="104">
                  <c:v>2079.9983401946301</c:v>
                </c:pt>
                <c:pt idx="105">
                  <c:v>2099.9983925072124</c:v>
                </c:pt>
                <c:pt idx="106">
                  <c:v>2119.9983452757265</c:v>
                </c:pt>
                <c:pt idx="107">
                  <c:v>2140</c:v>
                </c:pt>
                <c:pt idx="108">
                  <c:v>2159.9999941259143</c:v>
                </c:pt>
                <c:pt idx="109">
                  <c:v>2179.9999882755505</c:v>
                </c:pt>
                <c:pt idx="110">
                  <c:v>2199.9999590314842</c:v>
                </c:pt>
                <c:pt idx="111">
                  <c:v>2219.9916554337069</c:v>
                </c:pt>
                <c:pt idx="112">
                  <c:v>2240</c:v>
                </c:pt>
                <c:pt idx="113">
                  <c:v>2260.0000363854729</c:v>
                </c:pt>
                <c:pt idx="114">
                  <c:v>2280</c:v>
                </c:pt>
                <c:pt idx="115">
                  <c:v>2300.0000267536052</c:v>
                </c:pt>
                <c:pt idx="116">
                  <c:v>2319.9945361277205</c:v>
                </c:pt>
                <c:pt idx="117">
                  <c:v>2339.9944984436784</c:v>
                </c:pt>
                <c:pt idx="118">
                  <c:v>2359.994533185537</c:v>
                </c:pt>
                <c:pt idx="119">
                  <c:v>2379.7461880577594</c:v>
                </c:pt>
              </c:numCache>
            </c:numRef>
          </c:xVal>
          <c:yVal>
            <c:numRef>
              <c:f>'Tank Site-Waterkiosk2'!$D$11:$D$130</c:f>
              <c:numCache>
                <c:formatCode>0.000</c:formatCode>
                <c:ptCount val="120"/>
                <c:pt idx="0">
                  <c:v>2071.4070000000002</c:v>
                </c:pt>
                <c:pt idx="1">
                  <c:v>2071.0540000000001</c:v>
                </c:pt>
                <c:pt idx="2">
                  <c:v>2070.9259999999999</c:v>
                </c:pt>
                <c:pt idx="3">
                  <c:v>2070.7550000000001</c:v>
                </c:pt>
                <c:pt idx="4">
                  <c:v>2070.5619999999999</c:v>
                </c:pt>
                <c:pt idx="5">
                  <c:v>2070.2060000000001</c:v>
                </c:pt>
                <c:pt idx="6">
                  <c:v>2069.8449999999998</c:v>
                </c:pt>
                <c:pt idx="7">
                  <c:v>2069.4839999999999</c:v>
                </c:pt>
                <c:pt idx="8">
                  <c:v>2069.076</c:v>
                </c:pt>
                <c:pt idx="9">
                  <c:v>2068.663</c:v>
                </c:pt>
                <c:pt idx="10">
                  <c:v>2068.1950000000002</c:v>
                </c:pt>
                <c:pt idx="11">
                  <c:v>2067.7249999999999</c:v>
                </c:pt>
                <c:pt idx="12">
                  <c:v>2067.1840000000002</c:v>
                </c:pt>
                <c:pt idx="13">
                  <c:v>2066.75</c:v>
                </c:pt>
                <c:pt idx="14">
                  <c:v>2066.2539999999999</c:v>
                </c:pt>
                <c:pt idx="15">
                  <c:v>2065.6759999999999</c:v>
                </c:pt>
                <c:pt idx="16">
                  <c:v>2065.2620000000002</c:v>
                </c:pt>
                <c:pt idx="17">
                  <c:v>2064.7510000000002</c:v>
                </c:pt>
                <c:pt idx="18">
                  <c:v>2064.165</c:v>
                </c:pt>
                <c:pt idx="19">
                  <c:v>2063.58</c:v>
                </c:pt>
                <c:pt idx="20">
                  <c:v>2063.1010000000001</c:v>
                </c:pt>
                <c:pt idx="21">
                  <c:v>2062.6329999999998</c:v>
                </c:pt>
                <c:pt idx="22">
                  <c:v>2062.0160000000001</c:v>
                </c:pt>
                <c:pt idx="23">
                  <c:v>2061.3330000000001</c:v>
                </c:pt>
                <c:pt idx="24">
                  <c:v>2060.6419999999998</c:v>
                </c:pt>
                <c:pt idx="25">
                  <c:v>2059.9479999999999</c:v>
                </c:pt>
                <c:pt idx="26">
                  <c:v>2059.2539999999999</c:v>
                </c:pt>
                <c:pt idx="27">
                  <c:v>2058.511</c:v>
                </c:pt>
                <c:pt idx="28">
                  <c:v>2057.7739999999999</c:v>
                </c:pt>
                <c:pt idx="29">
                  <c:v>2057.0450000000001</c:v>
                </c:pt>
                <c:pt idx="30">
                  <c:v>2056.2649999999999</c:v>
                </c:pt>
                <c:pt idx="31">
                  <c:v>2055.4810000000002</c:v>
                </c:pt>
                <c:pt idx="32">
                  <c:v>2054.7139999999999</c:v>
                </c:pt>
                <c:pt idx="33">
                  <c:v>2053.7800000000002</c:v>
                </c:pt>
                <c:pt idx="34">
                  <c:v>2052.8389999999999</c:v>
                </c:pt>
                <c:pt idx="35">
                  <c:v>2051.85</c:v>
                </c:pt>
                <c:pt idx="36">
                  <c:v>2050.83</c:v>
                </c:pt>
                <c:pt idx="37">
                  <c:v>2049.8989999999999</c:v>
                </c:pt>
                <c:pt idx="38">
                  <c:v>2048.6709999999998</c:v>
                </c:pt>
                <c:pt idx="39">
                  <c:v>2047.4770000000001</c:v>
                </c:pt>
                <c:pt idx="40">
                  <c:v>2046.2070000000001</c:v>
                </c:pt>
                <c:pt idx="41">
                  <c:v>2044.8050000000001</c:v>
                </c:pt>
                <c:pt idx="42">
                  <c:v>2043.415</c:v>
                </c:pt>
                <c:pt idx="43">
                  <c:v>2042.0350000000001</c:v>
                </c:pt>
                <c:pt idx="44">
                  <c:v>2040.3</c:v>
                </c:pt>
                <c:pt idx="45">
                  <c:v>2038.848</c:v>
                </c:pt>
                <c:pt idx="46">
                  <c:v>2037.615</c:v>
                </c:pt>
                <c:pt idx="47">
                  <c:v>2036.2180000000001</c:v>
                </c:pt>
                <c:pt idx="48">
                  <c:v>2034.8109999999999</c:v>
                </c:pt>
                <c:pt idx="49">
                  <c:v>2033.972</c:v>
                </c:pt>
                <c:pt idx="50">
                  <c:v>2033.3430000000001</c:v>
                </c:pt>
                <c:pt idx="51">
                  <c:v>2032.067</c:v>
                </c:pt>
                <c:pt idx="52">
                  <c:v>2032.03</c:v>
                </c:pt>
                <c:pt idx="53">
                  <c:v>2030.992</c:v>
                </c:pt>
                <c:pt idx="54">
                  <c:v>2029.6420000000001</c:v>
                </c:pt>
                <c:pt idx="55">
                  <c:v>2031.213</c:v>
                </c:pt>
                <c:pt idx="56">
                  <c:v>2032.6559999999999</c:v>
                </c:pt>
                <c:pt idx="57">
                  <c:v>2033.856</c:v>
                </c:pt>
                <c:pt idx="58">
                  <c:v>2034.8989999999999</c:v>
                </c:pt>
                <c:pt idx="59">
                  <c:v>2035.972</c:v>
                </c:pt>
                <c:pt idx="60">
                  <c:v>2036.404</c:v>
                </c:pt>
                <c:pt idx="61">
                  <c:v>2036.9179999999999</c:v>
                </c:pt>
                <c:pt idx="62">
                  <c:v>2037.502</c:v>
                </c:pt>
                <c:pt idx="63">
                  <c:v>2038.037</c:v>
                </c:pt>
                <c:pt idx="64">
                  <c:v>2038.703</c:v>
                </c:pt>
                <c:pt idx="65">
                  <c:v>2039.4659999999999</c:v>
                </c:pt>
                <c:pt idx="66">
                  <c:v>2040.269</c:v>
                </c:pt>
                <c:pt idx="67">
                  <c:v>2041.105</c:v>
                </c:pt>
                <c:pt idx="68">
                  <c:v>2041.78</c:v>
                </c:pt>
                <c:pt idx="69">
                  <c:v>2042.396</c:v>
                </c:pt>
                <c:pt idx="70">
                  <c:v>2043.0319999999999</c:v>
                </c:pt>
                <c:pt idx="71">
                  <c:v>2043.9929999999999</c:v>
                </c:pt>
                <c:pt idx="72">
                  <c:v>2045.057</c:v>
                </c:pt>
                <c:pt idx="73">
                  <c:v>2046.1210000000001</c:v>
                </c:pt>
                <c:pt idx="74">
                  <c:v>2046.9090000000001</c:v>
                </c:pt>
                <c:pt idx="75">
                  <c:v>2047.518</c:v>
                </c:pt>
                <c:pt idx="76">
                  <c:v>2048.1460000000002</c:v>
                </c:pt>
                <c:pt idx="77">
                  <c:v>2048.6469999999999</c:v>
                </c:pt>
                <c:pt idx="78">
                  <c:v>2049.1480000000001</c:v>
                </c:pt>
                <c:pt idx="79">
                  <c:v>2049.6109999999999</c:v>
                </c:pt>
                <c:pt idx="80">
                  <c:v>2050.038</c:v>
                </c:pt>
                <c:pt idx="81">
                  <c:v>2050.4580000000001</c:v>
                </c:pt>
                <c:pt idx="82">
                  <c:v>2050.7109999999998</c:v>
                </c:pt>
                <c:pt idx="83">
                  <c:v>2050.913</c:v>
                </c:pt>
                <c:pt idx="84">
                  <c:v>2050.9009999999998</c:v>
                </c:pt>
                <c:pt idx="85">
                  <c:v>2050.9189999999999</c:v>
                </c:pt>
                <c:pt idx="86">
                  <c:v>2050.9290000000001</c:v>
                </c:pt>
                <c:pt idx="87">
                  <c:v>2050.9090000000001</c:v>
                </c:pt>
                <c:pt idx="88">
                  <c:v>2050.8879999999999</c:v>
                </c:pt>
                <c:pt idx="89">
                  <c:v>2050.9070000000002</c:v>
                </c:pt>
                <c:pt idx="90">
                  <c:v>2050.8760000000002</c:v>
                </c:pt>
                <c:pt idx="91">
                  <c:v>2050.89</c:v>
                </c:pt>
                <c:pt idx="92">
                  <c:v>2050.924</c:v>
                </c:pt>
                <c:pt idx="93">
                  <c:v>2050.9189999999999</c:v>
                </c:pt>
                <c:pt idx="94">
                  <c:v>2050.8220000000001</c:v>
                </c:pt>
                <c:pt idx="95">
                  <c:v>2050.6880000000001</c:v>
                </c:pt>
                <c:pt idx="96">
                  <c:v>2051.2809999999999</c:v>
                </c:pt>
                <c:pt idx="97">
                  <c:v>2052.5569999999998</c:v>
                </c:pt>
                <c:pt idx="98">
                  <c:v>2053.7429999999999</c:v>
                </c:pt>
                <c:pt idx="99">
                  <c:v>2054.9960000000001</c:v>
                </c:pt>
                <c:pt idx="100">
                  <c:v>2055.8530000000001</c:v>
                </c:pt>
                <c:pt idx="101">
                  <c:v>2056.741</c:v>
                </c:pt>
                <c:pt idx="102">
                  <c:v>2057.38</c:v>
                </c:pt>
                <c:pt idx="103">
                  <c:v>2057.7330000000002</c:v>
                </c:pt>
                <c:pt idx="104">
                  <c:v>2058.1480000000001</c:v>
                </c:pt>
                <c:pt idx="105">
                  <c:v>2058.5619999999999</c:v>
                </c:pt>
                <c:pt idx="106">
                  <c:v>2058.9780000000001</c:v>
                </c:pt>
                <c:pt idx="107">
                  <c:v>2059.4659999999999</c:v>
                </c:pt>
                <c:pt idx="108">
                  <c:v>2059.7750000000001</c:v>
                </c:pt>
                <c:pt idx="109">
                  <c:v>2060.1080000000002</c:v>
                </c:pt>
                <c:pt idx="110">
                  <c:v>2060.4560000000001</c:v>
                </c:pt>
                <c:pt idx="111">
                  <c:v>2060.8380000000002</c:v>
                </c:pt>
                <c:pt idx="112">
                  <c:v>2061.2800000000002</c:v>
                </c:pt>
                <c:pt idx="113">
                  <c:v>2061.8029999999999</c:v>
                </c:pt>
                <c:pt idx="114">
                  <c:v>2062.221</c:v>
                </c:pt>
                <c:pt idx="115">
                  <c:v>2062.6039999999998</c:v>
                </c:pt>
                <c:pt idx="116">
                  <c:v>2063.0239999999999</c:v>
                </c:pt>
                <c:pt idx="117">
                  <c:v>2063.453</c:v>
                </c:pt>
                <c:pt idx="118">
                  <c:v>2063.8939999999998</c:v>
                </c:pt>
                <c:pt idx="119">
                  <c:v>2064.7689999999998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96-4A61-A0CA-607216CE0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T-junction to School Water Point</a:t>
            </a:r>
          </a:p>
        </c:rich>
      </c:tx>
      <c:layout>
        <c:manualLayout>
          <c:xMode val="edge"/>
          <c:yMode val="edge"/>
          <c:x val="0.24807413779159959"/>
          <c:y val="4.1067761806981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T-junction 2 to School Water Point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'T-junction-SchoolWaterPoint'!$G$11:$G$51</c:f>
              <c:numCache>
                <c:formatCode>0.0</c:formatCode>
                <c:ptCount val="41"/>
                <c:pt idx="0">
                  <c:v>0</c:v>
                </c:pt>
                <c:pt idx="1">
                  <c:v>20.000039290019274</c:v>
                </c:pt>
                <c:pt idx="2">
                  <c:v>40.000062641163098</c:v>
                </c:pt>
                <c:pt idx="3">
                  <c:v>59.994454278684529</c:v>
                </c:pt>
                <c:pt idx="4">
                  <c:v>79.994391136678672</c:v>
                </c:pt>
                <c:pt idx="5">
                  <c:v>99.994469338691232</c:v>
                </c:pt>
                <c:pt idx="6">
                  <c:v>119.99447455164501</c:v>
                </c:pt>
                <c:pt idx="7">
                  <c:v>139.96580938719339</c:v>
                </c:pt>
                <c:pt idx="8">
                  <c:v>159.96586309866674</c:v>
                </c:pt>
                <c:pt idx="9">
                  <c:v>180</c:v>
                </c:pt>
                <c:pt idx="10">
                  <c:v>200</c:v>
                </c:pt>
                <c:pt idx="11">
                  <c:v>220.00001392425082</c:v>
                </c:pt>
                <c:pt idx="12">
                  <c:v>239.99610170545188</c:v>
                </c:pt>
                <c:pt idx="13">
                  <c:v>259.99616035852864</c:v>
                </c:pt>
                <c:pt idx="14">
                  <c:v>280</c:v>
                </c:pt>
                <c:pt idx="15">
                  <c:v>299.99997061704642</c:v>
                </c:pt>
                <c:pt idx="16">
                  <c:v>320.00002706854013</c:v>
                </c:pt>
                <c:pt idx="17">
                  <c:v>340</c:v>
                </c:pt>
                <c:pt idx="18">
                  <c:v>360.00000035627659</c:v>
                </c:pt>
                <c:pt idx="19">
                  <c:v>380</c:v>
                </c:pt>
                <c:pt idx="20">
                  <c:v>399.99995108413833</c:v>
                </c:pt>
                <c:pt idx="21">
                  <c:v>419.9894614286992</c:v>
                </c:pt>
                <c:pt idx="22">
                  <c:v>439.989486681725</c:v>
                </c:pt>
                <c:pt idx="23">
                  <c:v>459.97858402293997</c:v>
                </c:pt>
                <c:pt idx="24">
                  <c:v>479.97860534369244</c:v>
                </c:pt>
                <c:pt idx="25">
                  <c:v>499.97855056926801</c:v>
                </c:pt>
                <c:pt idx="26">
                  <c:v>520</c:v>
                </c:pt>
                <c:pt idx="27">
                  <c:v>539.9957454374312</c:v>
                </c:pt>
                <c:pt idx="28">
                  <c:v>559.99574017195505</c:v>
                </c:pt>
                <c:pt idx="29">
                  <c:v>579.9957349064789</c:v>
                </c:pt>
                <c:pt idx="30">
                  <c:v>600</c:v>
                </c:pt>
                <c:pt idx="31">
                  <c:v>619.99996366631831</c:v>
                </c:pt>
                <c:pt idx="32">
                  <c:v>640</c:v>
                </c:pt>
                <c:pt idx="33">
                  <c:v>660.00001813484891</c:v>
                </c:pt>
                <c:pt idx="34">
                  <c:v>679.99879424361882</c:v>
                </c:pt>
                <c:pt idx="35">
                  <c:v>699.99880088869156</c:v>
                </c:pt>
                <c:pt idx="36">
                  <c:v>719.99880753376431</c:v>
                </c:pt>
                <c:pt idx="37">
                  <c:v>739.99881417883705</c:v>
                </c:pt>
                <c:pt idx="38">
                  <c:v>759.99569694754837</c:v>
                </c:pt>
                <c:pt idx="39">
                  <c:v>779.99574049971022</c:v>
                </c:pt>
                <c:pt idx="40">
                  <c:v>797.33225866063174</c:v>
                </c:pt>
              </c:numCache>
            </c:numRef>
          </c:xVal>
          <c:yVal>
            <c:numRef>
              <c:f>'T-junction-SchoolWaterPoint'!$D$11:$D$51</c:f>
              <c:numCache>
                <c:formatCode>0.000</c:formatCode>
                <c:ptCount val="41"/>
                <c:pt idx="0">
                  <c:v>2059.1959999999999</c:v>
                </c:pt>
                <c:pt idx="1">
                  <c:v>2058.7220000000002</c:v>
                </c:pt>
                <c:pt idx="2">
                  <c:v>2058.1819999999998</c:v>
                </c:pt>
                <c:pt idx="3">
                  <c:v>2057.5630000000001</c:v>
                </c:pt>
                <c:pt idx="4">
                  <c:v>2056.6779999999999</c:v>
                </c:pt>
                <c:pt idx="5">
                  <c:v>2055.846</c:v>
                </c:pt>
                <c:pt idx="6">
                  <c:v>2054.989</c:v>
                </c:pt>
                <c:pt idx="7">
                  <c:v>2053.6860000000001</c:v>
                </c:pt>
                <c:pt idx="8">
                  <c:v>2052.462</c:v>
                </c:pt>
                <c:pt idx="9">
                  <c:v>2051.645</c:v>
                </c:pt>
                <c:pt idx="10">
                  <c:v>2052.364</c:v>
                </c:pt>
                <c:pt idx="11">
                  <c:v>2053.2190000000001</c:v>
                </c:pt>
                <c:pt idx="12">
                  <c:v>2053.6529999999998</c:v>
                </c:pt>
                <c:pt idx="13">
                  <c:v>2054.0479999999998</c:v>
                </c:pt>
                <c:pt idx="14">
                  <c:v>2053.8040000000001</c:v>
                </c:pt>
                <c:pt idx="15">
                  <c:v>2053.4189999999999</c:v>
                </c:pt>
                <c:pt idx="16">
                  <c:v>2052.855</c:v>
                </c:pt>
                <c:pt idx="17">
                  <c:v>2052.0880000000002</c:v>
                </c:pt>
                <c:pt idx="18">
                  <c:v>2051.3649999999998</c:v>
                </c:pt>
                <c:pt idx="19">
                  <c:v>2050.8310000000001</c:v>
                </c:pt>
                <c:pt idx="20">
                  <c:v>2050.335</c:v>
                </c:pt>
                <c:pt idx="21">
                  <c:v>2049.8980000000001</c:v>
                </c:pt>
                <c:pt idx="22">
                  <c:v>2049.4650000000001</c:v>
                </c:pt>
                <c:pt idx="23">
                  <c:v>2049.0340000000001</c:v>
                </c:pt>
                <c:pt idx="24">
                  <c:v>2048.6010000000001</c:v>
                </c:pt>
                <c:pt idx="25">
                  <c:v>2048.1779999999999</c:v>
                </c:pt>
                <c:pt idx="26">
                  <c:v>2047.6120000000001</c:v>
                </c:pt>
                <c:pt idx="27">
                  <c:v>2047.097</c:v>
                </c:pt>
                <c:pt idx="28">
                  <c:v>2046.585</c:v>
                </c:pt>
                <c:pt idx="29">
                  <c:v>2046.075</c:v>
                </c:pt>
                <c:pt idx="30">
                  <c:v>2045.798</c:v>
                </c:pt>
                <c:pt idx="31">
                  <c:v>2045.627</c:v>
                </c:pt>
                <c:pt idx="32">
                  <c:v>2045.2280000000001</c:v>
                </c:pt>
                <c:pt idx="33">
                  <c:v>2044.972</c:v>
                </c:pt>
                <c:pt idx="34">
                  <c:v>2044.498</c:v>
                </c:pt>
                <c:pt idx="35">
                  <c:v>2044.1790000000001</c:v>
                </c:pt>
                <c:pt idx="36">
                  <c:v>2043.874</c:v>
                </c:pt>
                <c:pt idx="37">
                  <c:v>2043.502</c:v>
                </c:pt>
                <c:pt idx="38">
                  <c:v>2043.1310000000001</c:v>
                </c:pt>
                <c:pt idx="39">
                  <c:v>2042.9059999999999</c:v>
                </c:pt>
                <c:pt idx="40">
                  <c:v>2042.623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D6-499D-8457-C0182CC24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16</xdr:col>
      <xdr:colOff>563880</xdr:colOff>
      <xdr:row>26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5E9561-EF1B-4A07-8836-CF64CDBA5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16</xdr:col>
      <xdr:colOff>563880</xdr:colOff>
      <xdr:row>26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C80B53-434B-49C1-A9CC-99C3676F7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16</xdr:col>
      <xdr:colOff>563880</xdr:colOff>
      <xdr:row>25</xdr:row>
      <xdr:rowOff>120015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574D5A-13FE-4520-925A-6523C329F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30F3-1538-47CA-8141-11873459BBD7}">
  <dimension ref="A1:G45"/>
  <sheetViews>
    <sheetView topLeftCell="A10" workbookViewId="0">
      <selection activeCell="B1" sqref="B1:B2"/>
    </sheetView>
  </sheetViews>
  <sheetFormatPr defaultRowHeight="15" x14ac:dyDescent="0.25"/>
  <cols>
    <col min="1" max="2" width="10.140625" customWidth="1"/>
    <col min="3" max="3" width="10.7109375" customWidth="1"/>
    <col min="4" max="4" width="11.85546875" customWidth="1"/>
    <col min="5" max="5" width="11.7109375" customWidth="1"/>
    <col min="6" max="6" width="9.140625" style="8" hidden="1" customWidth="1"/>
    <col min="7" max="7" width="9.140625" style="8"/>
  </cols>
  <sheetData>
    <row r="1" spans="1:7" ht="28.5" x14ac:dyDescent="0.25">
      <c r="A1" s="1" t="s">
        <v>0</v>
      </c>
      <c r="B1" t="s">
        <v>45</v>
      </c>
    </row>
    <row r="2" spans="1:7" x14ac:dyDescent="0.25">
      <c r="A2" s="2" t="s">
        <v>1</v>
      </c>
      <c r="B2" s="2" t="s">
        <v>46</v>
      </c>
    </row>
    <row r="3" spans="1:7" ht="18.75" x14ac:dyDescent="0.3">
      <c r="A3" s="3" t="s">
        <v>43</v>
      </c>
    </row>
    <row r="4" spans="1:7" ht="18.75" x14ac:dyDescent="0.3">
      <c r="A4" s="3" t="s">
        <v>44</v>
      </c>
    </row>
    <row r="5" spans="1:7" ht="18.75" x14ac:dyDescent="0.3">
      <c r="A5" s="3" t="s">
        <v>2</v>
      </c>
    </row>
    <row r="6" spans="1:7" ht="18.75" x14ac:dyDescent="0.3">
      <c r="A6" s="3" t="s">
        <v>3</v>
      </c>
    </row>
    <row r="10" spans="1:7" ht="28.5" x14ac:dyDescent="0.25">
      <c r="A10" s="4" t="s">
        <v>4</v>
      </c>
      <c r="B10" s="4" t="s">
        <v>5</v>
      </c>
      <c r="C10" s="4" t="s">
        <v>6</v>
      </c>
      <c r="D10" s="4" t="s">
        <v>7</v>
      </c>
      <c r="E10" s="7" t="s">
        <v>47</v>
      </c>
    </row>
    <row r="11" spans="1:7" x14ac:dyDescent="0.25">
      <c r="A11" s="5" t="s">
        <v>8</v>
      </c>
      <c r="B11" s="5">
        <v>798398.76800000004</v>
      </c>
      <c r="C11" s="5">
        <v>9812975.2210000008</v>
      </c>
      <c r="D11" s="6">
        <v>2054.056</v>
      </c>
      <c r="F11" s="9">
        <v>0</v>
      </c>
      <c r="G11" s="9">
        <v>0</v>
      </c>
    </row>
    <row r="12" spans="1:7" x14ac:dyDescent="0.25">
      <c r="A12" s="5" t="s">
        <v>9</v>
      </c>
      <c r="B12" s="5">
        <v>798417.61320000002</v>
      </c>
      <c r="C12" s="5">
        <v>9812968.5233999994</v>
      </c>
      <c r="D12" s="6">
        <v>2054.9380000000001</v>
      </c>
      <c r="F12" s="8">
        <f>SQRT((B12-B11)^2+(C12-C11)^2)</f>
        <v>19.999985220469188</v>
      </c>
      <c r="G12" s="8">
        <v>20</v>
      </c>
    </row>
    <row r="13" spans="1:7" x14ac:dyDescent="0.25">
      <c r="A13" s="5" t="s">
        <v>10</v>
      </c>
      <c r="B13" s="5">
        <v>798436.44169999997</v>
      </c>
      <c r="C13" s="5">
        <v>9812965.0643000007</v>
      </c>
      <c r="D13" s="6">
        <v>2055.9670000000001</v>
      </c>
      <c r="F13" s="8">
        <f t="shared" ref="F13:F45" si="0">SQRT((B13-B12)^2+(C13-C12)^2)</f>
        <v>19.14360950941386</v>
      </c>
      <c r="G13" s="8">
        <v>40</v>
      </c>
    </row>
    <row r="14" spans="1:7" x14ac:dyDescent="0.25">
      <c r="A14" s="5" t="s">
        <v>11</v>
      </c>
      <c r="B14" s="5">
        <v>798455.21680000005</v>
      </c>
      <c r="C14" s="5">
        <v>9812971.9561000001</v>
      </c>
      <c r="D14" s="6">
        <v>2057.326</v>
      </c>
      <c r="F14" s="8">
        <f t="shared" si="0"/>
        <v>20.00003218109865</v>
      </c>
      <c r="G14" s="8">
        <f t="shared" ref="G14:G45" si="1">F14+G13</f>
        <v>60.000032181098646</v>
      </c>
    </row>
    <row r="15" spans="1:7" x14ac:dyDescent="0.25">
      <c r="A15" s="5" t="s">
        <v>12</v>
      </c>
      <c r="B15" s="5">
        <v>798473.99190000002</v>
      </c>
      <c r="C15" s="5">
        <v>9812978.8477999996</v>
      </c>
      <c r="D15" s="6">
        <v>2058.4589999999998</v>
      </c>
      <c r="F15" s="8">
        <f t="shared" si="0"/>
        <v>19.999997722323663</v>
      </c>
      <c r="G15" s="8">
        <f t="shared" si="1"/>
        <v>80.000029903422302</v>
      </c>
    </row>
    <row r="16" spans="1:7" x14ac:dyDescent="0.25">
      <c r="A16" s="5" t="s">
        <v>13</v>
      </c>
      <c r="B16" s="5">
        <v>798492.76699999999</v>
      </c>
      <c r="C16" s="5">
        <v>9812985.7396000009</v>
      </c>
      <c r="D16" s="6">
        <v>2059.6149999999998</v>
      </c>
      <c r="F16" s="8">
        <f t="shared" si="0"/>
        <v>20.000032181631212</v>
      </c>
      <c r="G16" s="8">
        <f t="shared" si="1"/>
        <v>100.00006208505351</v>
      </c>
    </row>
    <row r="17" spans="1:7" x14ac:dyDescent="0.25">
      <c r="A17" s="5" t="s">
        <v>14</v>
      </c>
      <c r="B17" s="5">
        <v>798511.54209999996</v>
      </c>
      <c r="C17" s="5">
        <v>9812992.6313000005</v>
      </c>
      <c r="D17" s="6">
        <v>2060.6260000000002</v>
      </c>
      <c r="F17" s="8">
        <f t="shared" si="0"/>
        <v>19.999997722323663</v>
      </c>
      <c r="G17" s="8">
        <f t="shared" si="1"/>
        <v>120.00005980737717</v>
      </c>
    </row>
    <row r="18" spans="1:7" x14ac:dyDescent="0.25">
      <c r="A18" s="5" t="s">
        <v>15</v>
      </c>
      <c r="B18" s="5">
        <v>798529.88049999997</v>
      </c>
      <c r="C18" s="5">
        <v>9813000.5771999992</v>
      </c>
      <c r="D18" s="6">
        <v>2061.4140000000002</v>
      </c>
      <c r="F18" s="8">
        <f t="shared" si="0"/>
        <v>19.985851028933613</v>
      </c>
      <c r="G18" s="8">
        <v>140</v>
      </c>
    </row>
    <row r="19" spans="1:7" x14ac:dyDescent="0.25">
      <c r="A19" s="5" t="s">
        <v>16</v>
      </c>
      <c r="B19" s="5">
        <v>798548.02930000005</v>
      </c>
      <c r="C19" s="5">
        <v>9813008.9807999991</v>
      </c>
      <c r="D19" s="6">
        <v>2062.183</v>
      </c>
      <c r="F19" s="8">
        <f t="shared" si="0"/>
        <v>19.99998586000493</v>
      </c>
      <c r="G19" s="8">
        <f t="shared" si="1"/>
        <v>159.99998586000493</v>
      </c>
    </row>
    <row r="20" spans="1:7" x14ac:dyDescent="0.25">
      <c r="A20" s="5" t="s">
        <v>17</v>
      </c>
      <c r="B20" s="5">
        <v>798566.17810000002</v>
      </c>
      <c r="C20" s="5">
        <v>9813017.3844000008</v>
      </c>
      <c r="D20" s="6">
        <v>2062.848</v>
      </c>
      <c r="F20" s="8">
        <f t="shared" si="0"/>
        <v>19.999985860681939</v>
      </c>
      <c r="G20" s="8">
        <f t="shared" si="1"/>
        <v>179.99997172068686</v>
      </c>
    </row>
    <row r="21" spans="1:7" x14ac:dyDescent="0.25">
      <c r="A21" s="5" t="s">
        <v>18</v>
      </c>
      <c r="B21" s="5">
        <v>798584.45010000002</v>
      </c>
      <c r="C21" s="5">
        <v>9813025.5096000005</v>
      </c>
      <c r="D21" s="6">
        <v>2063.4270000000001</v>
      </c>
      <c r="F21" s="8">
        <f t="shared" si="0"/>
        <v>19.997121268682072</v>
      </c>
      <c r="G21" s="8">
        <f t="shared" si="1"/>
        <v>199.99709298936892</v>
      </c>
    </row>
    <row r="22" spans="1:7" x14ac:dyDescent="0.25">
      <c r="A22" s="5" t="s">
        <v>19</v>
      </c>
      <c r="B22" s="5">
        <v>798602.87760000001</v>
      </c>
      <c r="C22" s="5">
        <v>9813033.2830999997</v>
      </c>
      <c r="D22" s="6">
        <v>2064.0149999999999</v>
      </c>
      <c r="F22" s="8">
        <f t="shared" si="0"/>
        <v>20.000001462178613</v>
      </c>
      <c r="G22" s="8">
        <f t="shared" si="1"/>
        <v>219.99709445154753</v>
      </c>
    </row>
    <row r="23" spans="1:7" x14ac:dyDescent="0.25">
      <c r="A23" s="5" t="s">
        <v>20</v>
      </c>
      <c r="B23" s="5">
        <v>798621.3051</v>
      </c>
      <c r="C23" s="5">
        <v>9813041.0565000009</v>
      </c>
      <c r="D23" s="6">
        <v>2064.5070000000001</v>
      </c>
      <c r="F23" s="8">
        <f t="shared" si="0"/>
        <v>19.999962595683673</v>
      </c>
      <c r="G23" s="8">
        <f t="shared" si="1"/>
        <v>239.99705704723121</v>
      </c>
    </row>
    <row r="24" spans="1:7" x14ac:dyDescent="0.25">
      <c r="A24" s="5" t="s">
        <v>21</v>
      </c>
      <c r="B24" s="5">
        <v>798639.73259999999</v>
      </c>
      <c r="C24" s="5">
        <v>9813048.8299000002</v>
      </c>
      <c r="D24" s="6">
        <v>2064.94</v>
      </c>
      <c r="F24" s="8">
        <f t="shared" si="0"/>
        <v>19.999962594959719</v>
      </c>
      <c r="G24" s="8">
        <f t="shared" si="1"/>
        <v>259.99701964219093</v>
      </c>
    </row>
    <row r="25" spans="1:7" x14ac:dyDescent="0.25">
      <c r="A25" s="5" t="s">
        <v>22</v>
      </c>
      <c r="B25" s="5">
        <v>798658.16020000004</v>
      </c>
      <c r="C25" s="5">
        <v>9813056.6033999994</v>
      </c>
      <c r="D25" s="6">
        <v>2065.3649999999998</v>
      </c>
      <c r="F25" s="8">
        <f t="shared" si="0"/>
        <v>20.000093599767652</v>
      </c>
      <c r="G25" s="8">
        <f t="shared" si="1"/>
        <v>279.99711324195857</v>
      </c>
    </row>
    <row r="26" spans="1:7" x14ac:dyDescent="0.25">
      <c r="A26" s="5" t="s">
        <v>23</v>
      </c>
      <c r="B26" s="5">
        <v>798676.59719999996</v>
      </c>
      <c r="C26" s="5">
        <v>9813064.3540000003</v>
      </c>
      <c r="D26" s="6">
        <v>2065.7190000000001</v>
      </c>
      <c r="F26" s="8">
        <f t="shared" si="0"/>
        <v>19.999869233823798</v>
      </c>
      <c r="G26" s="8">
        <f t="shared" si="1"/>
        <v>299.99698247578237</v>
      </c>
    </row>
    <row r="27" spans="1:7" x14ac:dyDescent="0.25">
      <c r="A27" s="5" t="s">
        <v>24</v>
      </c>
      <c r="B27" s="5">
        <v>798695.08550000004</v>
      </c>
      <c r="C27" s="5">
        <v>9813071.9818999991</v>
      </c>
      <c r="D27" s="6">
        <v>2066.0819999999999</v>
      </c>
      <c r="F27" s="8">
        <f t="shared" si="0"/>
        <v>20.000052382051507</v>
      </c>
      <c r="G27" s="8">
        <f t="shared" si="1"/>
        <v>319.99703485783391</v>
      </c>
    </row>
    <row r="28" spans="1:7" x14ac:dyDescent="0.25">
      <c r="A28" s="5" t="s">
        <v>25</v>
      </c>
      <c r="B28" s="5">
        <v>798713.57369999995</v>
      </c>
      <c r="C28" s="5">
        <v>9813079.6097999997</v>
      </c>
      <c r="D28" s="6">
        <v>2066.31</v>
      </c>
      <c r="F28" s="8">
        <f t="shared" si="0"/>
        <v>19.999959941374577</v>
      </c>
      <c r="G28" s="8">
        <f t="shared" si="1"/>
        <v>339.99699479920849</v>
      </c>
    </row>
    <row r="29" spans="1:7" x14ac:dyDescent="0.25">
      <c r="A29" s="5" t="s">
        <v>26</v>
      </c>
      <c r="B29" s="5">
        <v>798732.06200000003</v>
      </c>
      <c r="C29" s="5">
        <v>9813087.2377000004</v>
      </c>
      <c r="D29" s="6">
        <v>2066.5160000000001</v>
      </c>
      <c r="F29" s="8">
        <f t="shared" si="0"/>
        <v>20.000052382761908</v>
      </c>
      <c r="G29" s="8">
        <f t="shared" si="1"/>
        <v>359.9970471819704</v>
      </c>
    </row>
    <row r="30" spans="1:7" x14ac:dyDescent="0.25">
      <c r="A30" s="5" t="s">
        <v>27</v>
      </c>
      <c r="B30" s="5">
        <v>798750.55020000006</v>
      </c>
      <c r="C30" s="5">
        <v>9813094.8655999992</v>
      </c>
      <c r="D30" s="6">
        <v>2066.578</v>
      </c>
      <c r="F30" s="8">
        <f t="shared" si="0"/>
        <v>19.999959940771788</v>
      </c>
      <c r="G30" s="8">
        <f t="shared" si="1"/>
        <v>379.99700712274216</v>
      </c>
    </row>
    <row r="31" spans="1:7" x14ac:dyDescent="0.25">
      <c r="A31" s="5" t="s">
        <v>28</v>
      </c>
      <c r="B31" s="5">
        <v>798762.67830000003</v>
      </c>
      <c r="C31" s="5">
        <v>9813105.8604000006</v>
      </c>
      <c r="D31" s="6">
        <v>2066.6129999999998</v>
      </c>
      <c r="F31" s="8">
        <f t="shared" si="0"/>
        <v>16.369985848489414</v>
      </c>
      <c r="G31" s="8">
        <v>400</v>
      </c>
    </row>
    <row r="32" spans="1:7" x14ac:dyDescent="0.25">
      <c r="A32" s="5" t="s">
        <v>29</v>
      </c>
      <c r="B32" s="5">
        <v>798761.72779999999</v>
      </c>
      <c r="C32" s="5">
        <v>9813125.8377999999</v>
      </c>
      <c r="D32" s="6">
        <v>2067.0410000000002</v>
      </c>
      <c r="F32" s="8">
        <f t="shared" si="0"/>
        <v>19.999999024528282</v>
      </c>
      <c r="G32" s="8">
        <f t="shared" si="1"/>
        <v>419.99999902452828</v>
      </c>
    </row>
    <row r="33" spans="1:7" x14ac:dyDescent="0.25">
      <c r="A33" s="5" t="s">
        <v>30</v>
      </c>
      <c r="B33" s="5">
        <v>798760.81530000002</v>
      </c>
      <c r="C33" s="5">
        <v>9813145.8168000001</v>
      </c>
      <c r="D33" s="6">
        <v>2067.5540000000001</v>
      </c>
      <c r="F33" s="8">
        <f t="shared" si="0"/>
        <v>19.99982743078726</v>
      </c>
      <c r="G33" s="8">
        <f t="shared" si="1"/>
        <v>439.99982645531554</v>
      </c>
    </row>
    <row r="34" spans="1:7" x14ac:dyDescent="0.25">
      <c r="A34" s="5" t="s">
        <v>31</v>
      </c>
      <c r="B34" s="5">
        <v>798760.00540000002</v>
      </c>
      <c r="C34" s="5">
        <v>9813165.8004000001</v>
      </c>
      <c r="D34" s="6">
        <v>2068.0459999999998</v>
      </c>
      <c r="F34" s="8">
        <f t="shared" si="0"/>
        <v>20.000005174168642</v>
      </c>
      <c r="G34" s="8">
        <f t="shared" si="1"/>
        <v>459.99983162948416</v>
      </c>
    </row>
    <row r="35" spans="1:7" x14ac:dyDescent="0.25">
      <c r="A35" s="5" t="s">
        <v>32</v>
      </c>
      <c r="B35" s="5">
        <v>798759.19550000003</v>
      </c>
      <c r="C35" s="5">
        <v>9813185.784</v>
      </c>
      <c r="D35" s="6">
        <v>2068.5039999999999</v>
      </c>
      <c r="F35" s="8">
        <f t="shared" si="0"/>
        <v>20.000005174168642</v>
      </c>
      <c r="G35" s="8">
        <f t="shared" si="1"/>
        <v>479.99983680365278</v>
      </c>
    </row>
    <row r="36" spans="1:7" x14ac:dyDescent="0.25">
      <c r="A36" s="5" t="s">
        <v>33</v>
      </c>
      <c r="B36" s="5">
        <v>798758.30559999996</v>
      </c>
      <c r="C36" s="5">
        <v>9813205.7635999992</v>
      </c>
      <c r="D36" s="6">
        <v>2068.9349999999999</v>
      </c>
      <c r="F36" s="8">
        <f t="shared" si="0"/>
        <v>19.999408444769195</v>
      </c>
      <c r="G36" s="8">
        <f t="shared" si="1"/>
        <v>499.99924524842197</v>
      </c>
    </row>
    <row r="37" spans="1:7" x14ac:dyDescent="0.25">
      <c r="A37" s="5" t="s">
        <v>34</v>
      </c>
      <c r="B37" s="5">
        <v>798757.11719999998</v>
      </c>
      <c r="C37" s="5">
        <v>9813225.7282999996</v>
      </c>
      <c r="D37" s="6">
        <v>2069.3530000000001</v>
      </c>
      <c r="F37" s="8">
        <f t="shared" si="0"/>
        <v>20.000038516571966</v>
      </c>
      <c r="G37" s="8">
        <f t="shared" si="1"/>
        <v>519.99928376499395</v>
      </c>
    </row>
    <row r="38" spans="1:7" x14ac:dyDescent="0.25">
      <c r="A38" s="5" t="s">
        <v>35</v>
      </c>
      <c r="B38" s="5">
        <v>798755.92879999999</v>
      </c>
      <c r="C38" s="5">
        <v>9813245.693</v>
      </c>
      <c r="D38" s="6">
        <v>2069.7359999999999</v>
      </c>
      <c r="F38" s="8">
        <f t="shared" si="0"/>
        <v>20.000038516571966</v>
      </c>
      <c r="G38" s="8">
        <f t="shared" si="1"/>
        <v>539.99932228156592</v>
      </c>
    </row>
    <row r="39" spans="1:7" x14ac:dyDescent="0.25">
      <c r="A39" s="5" t="s">
        <v>36</v>
      </c>
      <c r="B39" s="5">
        <v>798756.36950000003</v>
      </c>
      <c r="C39" s="5">
        <v>9813265.6708000004</v>
      </c>
      <c r="D39" s="6">
        <v>2070.0810000000001</v>
      </c>
      <c r="F39" s="8">
        <f t="shared" si="0"/>
        <v>19.982660217007375</v>
      </c>
      <c r="G39" s="8">
        <f t="shared" si="1"/>
        <v>559.9819824985733</v>
      </c>
    </row>
    <row r="40" spans="1:7" x14ac:dyDescent="0.25">
      <c r="A40" s="5" t="s">
        <v>37</v>
      </c>
      <c r="B40" s="5">
        <v>798757.23430000001</v>
      </c>
      <c r="C40" s="5">
        <v>9813285.6521000005</v>
      </c>
      <c r="D40" s="6">
        <v>2070.442</v>
      </c>
      <c r="F40" s="8">
        <f t="shared" si="0"/>
        <v>20.000005718349602</v>
      </c>
      <c r="G40" s="8">
        <f t="shared" si="1"/>
        <v>579.9819882169229</v>
      </c>
    </row>
    <row r="41" spans="1:7" x14ac:dyDescent="0.25">
      <c r="A41" s="5" t="s">
        <v>38</v>
      </c>
      <c r="B41" s="5">
        <v>798758.09920000006</v>
      </c>
      <c r="C41" s="5">
        <v>9813305.6334000006</v>
      </c>
      <c r="D41" s="6">
        <v>2070.701</v>
      </c>
      <c r="F41" s="8">
        <f t="shared" si="0"/>
        <v>20.000010042600621</v>
      </c>
      <c r="G41" s="8">
        <f t="shared" si="1"/>
        <v>599.98199825952349</v>
      </c>
    </row>
    <row r="42" spans="1:7" x14ac:dyDescent="0.25">
      <c r="A42" s="5" t="s">
        <v>39</v>
      </c>
      <c r="B42" s="5">
        <v>798759.48120000004</v>
      </c>
      <c r="C42" s="5">
        <v>9813325.5550999995</v>
      </c>
      <c r="D42" s="6">
        <v>2070.8789999999999</v>
      </c>
      <c r="F42" s="8">
        <f t="shared" si="0"/>
        <v>19.969578234057362</v>
      </c>
      <c r="G42" s="8">
        <f t="shared" si="1"/>
        <v>619.95157649358089</v>
      </c>
    </row>
    <row r="43" spans="1:7" x14ac:dyDescent="0.25">
      <c r="A43" s="5" t="s">
        <v>40</v>
      </c>
      <c r="B43" s="5">
        <v>798763.18489999999</v>
      </c>
      <c r="C43" s="5">
        <v>9813345.2091000006</v>
      </c>
      <c r="D43" s="6">
        <v>2071.0329999999999</v>
      </c>
      <c r="F43" s="8">
        <f t="shared" si="0"/>
        <v>19.99992774312145</v>
      </c>
      <c r="G43" s="8">
        <f t="shared" si="1"/>
        <v>639.95150423670236</v>
      </c>
    </row>
    <row r="44" spans="1:7" x14ac:dyDescent="0.25">
      <c r="A44" s="5" t="s">
        <v>41</v>
      </c>
      <c r="B44" s="5">
        <v>798766.88859999995</v>
      </c>
      <c r="C44" s="5">
        <v>9813364.8631999996</v>
      </c>
      <c r="D44" s="6">
        <v>2071.2869999999998</v>
      </c>
      <c r="F44" s="8">
        <f t="shared" si="0"/>
        <v>20.000026011487702</v>
      </c>
      <c r="G44" s="8">
        <f t="shared" si="1"/>
        <v>659.95153024819001</v>
      </c>
    </row>
    <row r="45" spans="1:7" x14ac:dyDescent="0.25">
      <c r="A45" s="5" t="s">
        <v>42</v>
      </c>
      <c r="B45" s="5">
        <v>798769.41200000001</v>
      </c>
      <c r="C45" s="5">
        <v>9813371.4979999997</v>
      </c>
      <c r="D45" s="6">
        <v>2071.4110000000001</v>
      </c>
      <c r="F45" s="8">
        <f t="shared" si="0"/>
        <v>7.0984588892141796</v>
      </c>
      <c r="G45" s="8">
        <f t="shared" si="1"/>
        <v>667.04998913740417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AF532-7E97-4272-B3DD-6B77B2078431}">
  <dimension ref="A1:G130"/>
  <sheetViews>
    <sheetView topLeftCell="A10" workbookViewId="0">
      <selection activeCell="M4" sqref="M4"/>
    </sheetView>
  </sheetViews>
  <sheetFormatPr defaultRowHeight="15" x14ac:dyDescent="0.25"/>
  <cols>
    <col min="2" max="3" width="11.5703125" bestFit="1" customWidth="1"/>
    <col min="4" max="4" width="12.28515625" customWidth="1"/>
    <col min="5" max="5" width="11.85546875" customWidth="1"/>
    <col min="6" max="6" width="9.140625" style="8" hidden="1" customWidth="1"/>
    <col min="7" max="7" width="9.140625" style="10"/>
  </cols>
  <sheetData>
    <row r="1" spans="1:7" ht="28.5" x14ac:dyDescent="0.25">
      <c r="A1" s="1" t="s">
        <v>0</v>
      </c>
    </row>
    <row r="2" spans="1:7" x14ac:dyDescent="0.25">
      <c r="A2" s="2" t="s">
        <v>1</v>
      </c>
      <c r="B2" s="2"/>
    </row>
    <row r="3" spans="1:7" ht="18.75" x14ac:dyDescent="0.3">
      <c r="A3" s="3" t="s">
        <v>125</v>
      </c>
    </row>
    <row r="4" spans="1:7" ht="18.75" x14ac:dyDescent="0.3">
      <c r="A4" s="3" t="s">
        <v>44</v>
      </c>
    </row>
    <row r="5" spans="1:7" ht="18.75" x14ac:dyDescent="0.3">
      <c r="A5" s="3" t="s">
        <v>2</v>
      </c>
    </row>
    <row r="6" spans="1:7" ht="18.75" x14ac:dyDescent="0.3">
      <c r="A6" s="3" t="s">
        <v>126</v>
      </c>
    </row>
    <row r="10" spans="1:7" ht="28.5" x14ac:dyDescent="0.25">
      <c r="A10" s="4" t="s">
        <v>4</v>
      </c>
      <c r="B10" s="4" t="s">
        <v>5</v>
      </c>
      <c r="C10" s="4" t="s">
        <v>6</v>
      </c>
      <c r="D10" s="4" t="s">
        <v>7</v>
      </c>
      <c r="E10" s="11" t="s">
        <v>47</v>
      </c>
    </row>
    <row r="11" spans="1:7" x14ac:dyDescent="0.25">
      <c r="A11" s="5" t="s">
        <v>8</v>
      </c>
      <c r="B11" s="5">
        <v>798770.01850000001</v>
      </c>
      <c r="C11" s="5">
        <v>9813371.4949999992</v>
      </c>
      <c r="D11" s="6">
        <v>2071.4070000000002</v>
      </c>
      <c r="F11" s="8">
        <v>0</v>
      </c>
      <c r="G11" s="12">
        <v>0</v>
      </c>
    </row>
    <row r="12" spans="1:7" x14ac:dyDescent="0.25">
      <c r="A12" s="5" t="s">
        <v>9</v>
      </c>
      <c r="B12" s="5">
        <v>798765.19</v>
      </c>
      <c r="C12" s="5">
        <v>9813352.1305</v>
      </c>
      <c r="D12" s="6">
        <v>2071.0540000000001</v>
      </c>
      <c r="F12" s="8">
        <f>SQRT((B12-B11)^2+(C12-C11)^2)</f>
        <v>19.957411467171962</v>
      </c>
      <c r="G12" s="10">
        <f>F12+G11</f>
        <v>19.957411467171962</v>
      </c>
    </row>
    <row r="13" spans="1:7" x14ac:dyDescent="0.25">
      <c r="A13" s="5" t="s">
        <v>10</v>
      </c>
      <c r="B13" s="5">
        <v>798761.3567</v>
      </c>
      <c r="C13" s="5">
        <v>9813332.5012999997</v>
      </c>
      <c r="D13" s="6">
        <v>2070.9259999999999</v>
      </c>
      <c r="F13" s="8">
        <f t="shared" ref="F13:F76" si="0">SQRT((B13-B12)^2+(C13-C12)^2)</f>
        <v>19.999992038547006</v>
      </c>
      <c r="G13" s="10">
        <f t="shared" ref="G13:G76" si="1">F13+G12</f>
        <v>39.957403505718972</v>
      </c>
    </row>
    <row r="14" spans="1:7" x14ac:dyDescent="0.25">
      <c r="A14" s="5" t="s">
        <v>11</v>
      </c>
      <c r="B14" s="5">
        <v>798758.90949999995</v>
      </c>
      <c r="C14" s="5">
        <v>9813312.7028000001</v>
      </c>
      <c r="D14" s="6">
        <v>2070.7550000000001</v>
      </c>
      <c r="F14" s="8">
        <f t="shared" si="0"/>
        <v>19.949170160012912</v>
      </c>
      <c r="G14" s="10">
        <v>60</v>
      </c>
    </row>
    <row r="15" spans="1:7" x14ac:dyDescent="0.25">
      <c r="A15" s="5" t="s">
        <v>12</v>
      </c>
      <c r="B15" s="5">
        <v>798758.07189999998</v>
      </c>
      <c r="C15" s="5">
        <v>9813292.7204</v>
      </c>
      <c r="D15" s="6">
        <v>2070.5619999999999</v>
      </c>
      <c r="F15" s="8">
        <f t="shared" si="0"/>
        <v>19.999947088024026</v>
      </c>
      <c r="G15" s="10">
        <f t="shared" si="1"/>
        <v>79.99994708802403</v>
      </c>
    </row>
    <row r="16" spans="1:7" x14ac:dyDescent="0.25">
      <c r="A16" s="5" t="s">
        <v>13</v>
      </c>
      <c r="B16" s="5">
        <v>798757.23430000001</v>
      </c>
      <c r="C16" s="5">
        <v>9813272.7379000001</v>
      </c>
      <c r="D16" s="6">
        <v>2070.2060000000001</v>
      </c>
      <c r="F16" s="8">
        <f t="shared" si="0"/>
        <v>20.000047000119071</v>
      </c>
      <c r="G16" s="10">
        <f t="shared" si="1"/>
        <v>99.999994088143097</v>
      </c>
    </row>
    <row r="17" spans="1:7" x14ac:dyDescent="0.25">
      <c r="A17" s="5" t="s">
        <v>14</v>
      </c>
      <c r="B17" s="5">
        <v>798756.39670000004</v>
      </c>
      <c r="C17" s="5">
        <v>9813252.7555</v>
      </c>
      <c r="D17" s="6">
        <v>2069.8449999999998</v>
      </c>
      <c r="F17" s="8">
        <f t="shared" si="0"/>
        <v>19.999947088024026</v>
      </c>
      <c r="G17" s="10">
        <f t="shared" si="1"/>
        <v>119.99994117616713</v>
      </c>
    </row>
    <row r="18" spans="1:7" x14ac:dyDescent="0.25">
      <c r="A18" s="5" t="s">
        <v>15</v>
      </c>
      <c r="B18" s="5">
        <v>798757.10580000002</v>
      </c>
      <c r="C18" s="5">
        <v>9813232.7771000005</v>
      </c>
      <c r="D18" s="6">
        <v>2069.4839999999999</v>
      </c>
      <c r="F18" s="8">
        <f t="shared" si="0"/>
        <v>19.990980199769645</v>
      </c>
      <c r="G18" s="10">
        <f t="shared" si="1"/>
        <v>139.99092137593678</v>
      </c>
    </row>
    <row r="19" spans="1:7" x14ac:dyDescent="0.25">
      <c r="A19" s="5" t="s">
        <v>16</v>
      </c>
      <c r="B19" s="5">
        <v>798758.08010000002</v>
      </c>
      <c r="C19" s="5">
        <v>9813212.8007999994</v>
      </c>
      <c r="D19" s="6">
        <v>2069.076</v>
      </c>
      <c r="F19" s="8">
        <f t="shared" si="0"/>
        <v>20.000045555591253</v>
      </c>
      <c r="G19" s="10">
        <f t="shared" si="1"/>
        <v>159.99096693152802</v>
      </c>
    </row>
    <row r="20" spans="1:7" x14ac:dyDescent="0.25">
      <c r="A20" s="5" t="s">
        <v>17</v>
      </c>
      <c r="B20" s="5">
        <v>798759.05440000002</v>
      </c>
      <c r="C20" s="5">
        <v>9813192.8245999999</v>
      </c>
      <c r="D20" s="6">
        <v>2068.663</v>
      </c>
      <c r="F20" s="8">
        <f t="shared" si="0"/>
        <v>19.999945672628584</v>
      </c>
      <c r="G20" s="10">
        <f t="shared" si="1"/>
        <v>179.99091260415662</v>
      </c>
    </row>
    <row r="21" spans="1:7" x14ac:dyDescent="0.25">
      <c r="A21" s="5" t="s">
        <v>18</v>
      </c>
      <c r="B21" s="5">
        <v>798760.02870000002</v>
      </c>
      <c r="C21" s="5">
        <v>9813172.8483000007</v>
      </c>
      <c r="D21" s="6">
        <v>2068.1950000000002</v>
      </c>
      <c r="F21" s="8">
        <f t="shared" si="0"/>
        <v>20.000045553730818</v>
      </c>
      <c r="G21" s="10">
        <f t="shared" si="1"/>
        <v>199.99095815788743</v>
      </c>
    </row>
    <row r="22" spans="1:7" x14ac:dyDescent="0.25">
      <c r="A22" s="5" t="s">
        <v>19</v>
      </c>
      <c r="B22" s="5">
        <v>798761.00300000003</v>
      </c>
      <c r="C22" s="5">
        <v>9813152.8719999995</v>
      </c>
      <c r="D22" s="6">
        <v>2067.7249999999999</v>
      </c>
      <c r="F22" s="8">
        <f t="shared" si="0"/>
        <v>20.000045555591253</v>
      </c>
      <c r="G22" s="10">
        <f t="shared" si="1"/>
        <v>219.99100371347868</v>
      </c>
    </row>
    <row r="23" spans="1:7" x14ac:dyDescent="0.25">
      <c r="A23" s="5" t="s">
        <v>20</v>
      </c>
      <c r="B23" s="5">
        <v>798761.97730000003</v>
      </c>
      <c r="C23" s="5">
        <v>9813132.8958000001</v>
      </c>
      <c r="D23" s="6">
        <v>2067.1840000000002</v>
      </c>
      <c r="F23" s="8">
        <f t="shared" si="0"/>
        <v>19.999945672628584</v>
      </c>
      <c r="G23" s="10">
        <f t="shared" si="1"/>
        <v>239.99094938610727</v>
      </c>
    </row>
    <row r="24" spans="1:7" x14ac:dyDescent="0.25">
      <c r="A24" s="5" t="s">
        <v>21</v>
      </c>
      <c r="B24" s="5">
        <v>798762.95160000003</v>
      </c>
      <c r="C24" s="5">
        <v>9813112.9195000008</v>
      </c>
      <c r="D24" s="6">
        <v>2066.75</v>
      </c>
      <c r="F24" s="8">
        <f t="shared" si="0"/>
        <v>20.000045553730818</v>
      </c>
      <c r="G24" s="10">
        <f t="shared" si="1"/>
        <v>259.99099493983812</v>
      </c>
    </row>
    <row r="25" spans="1:7" x14ac:dyDescent="0.25">
      <c r="A25" s="5" t="s">
        <v>22</v>
      </c>
      <c r="B25" s="5">
        <v>798765.89229999995</v>
      </c>
      <c r="C25" s="5">
        <v>9813093.3079000004</v>
      </c>
      <c r="D25" s="6">
        <v>2066.2539999999999</v>
      </c>
      <c r="F25" s="8">
        <f t="shared" si="0"/>
        <v>19.830848974909166</v>
      </c>
      <c r="G25" s="10">
        <v>280</v>
      </c>
    </row>
    <row r="26" spans="1:7" x14ac:dyDescent="0.25">
      <c r="A26" s="5" t="s">
        <v>23</v>
      </c>
      <c r="B26" s="5">
        <v>798773.24620000005</v>
      </c>
      <c r="C26" s="5">
        <v>9813074.7090000007</v>
      </c>
      <c r="D26" s="6">
        <v>2065.6759999999999</v>
      </c>
      <c r="F26" s="8">
        <f t="shared" si="0"/>
        <v>19.999973160179252</v>
      </c>
      <c r="G26" s="10">
        <f t="shared" si="1"/>
        <v>299.99997316017925</v>
      </c>
    </row>
    <row r="27" spans="1:7" x14ac:dyDescent="0.25">
      <c r="A27" s="5" t="s">
        <v>24</v>
      </c>
      <c r="B27" s="5">
        <v>798780.60010000004</v>
      </c>
      <c r="C27" s="5">
        <v>9813056.1100999992</v>
      </c>
      <c r="D27" s="6">
        <v>2065.2620000000002</v>
      </c>
      <c r="F27" s="8">
        <f t="shared" si="0"/>
        <v>19.999973161868603</v>
      </c>
      <c r="G27" s="10">
        <f t="shared" si="1"/>
        <v>319.99994632204783</v>
      </c>
    </row>
    <row r="28" spans="1:7" x14ac:dyDescent="0.25">
      <c r="A28" s="5" t="s">
        <v>25</v>
      </c>
      <c r="B28" s="5">
        <v>798787.95389999996</v>
      </c>
      <c r="C28" s="5">
        <v>9813037.5110999998</v>
      </c>
      <c r="D28" s="6">
        <v>2064.7510000000002</v>
      </c>
      <c r="F28" s="8">
        <f t="shared" si="0"/>
        <v>20.000029385451743</v>
      </c>
      <c r="G28" s="10">
        <f t="shared" si="1"/>
        <v>339.99997570749957</v>
      </c>
    </row>
    <row r="29" spans="1:7" x14ac:dyDescent="0.25">
      <c r="A29" s="5" t="s">
        <v>26</v>
      </c>
      <c r="B29" s="5">
        <v>798795.30779999995</v>
      </c>
      <c r="C29" s="5">
        <v>9813018.9122000001</v>
      </c>
      <c r="D29" s="6">
        <v>2064.165</v>
      </c>
      <c r="F29" s="8">
        <f t="shared" si="0"/>
        <v>19.999973160136445</v>
      </c>
      <c r="G29" s="10">
        <f t="shared" si="1"/>
        <v>359.99994886763602</v>
      </c>
    </row>
    <row r="30" spans="1:7" x14ac:dyDescent="0.25">
      <c r="A30" s="5" t="s">
        <v>27</v>
      </c>
      <c r="B30" s="5">
        <v>798802.66170000006</v>
      </c>
      <c r="C30" s="5">
        <v>9813000.3133000005</v>
      </c>
      <c r="D30" s="6">
        <v>2063.58</v>
      </c>
      <c r="F30" s="8">
        <f t="shared" si="0"/>
        <v>19.999973160179252</v>
      </c>
      <c r="G30" s="10">
        <f t="shared" si="1"/>
        <v>379.99992202781527</v>
      </c>
    </row>
    <row r="31" spans="1:7" x14ac:dyDescent="0.25">
      <c r="A31" s="5" t="s">
        <v>28</v>
      </c>
      <c r="B31" s="5">
        <v>798810.01560000004</v>
      </c>
      <c r="C31" s="5">
        <v>9812981.7142999992</v>
      </c>
      <c r="D31" s="6">
        <v>2063.1010000000001</v>
      </c>
      <c r="F31" s="8">
        <f t="shared" si="0"/>
        <v>20.000066156369229</v>
      </c>
      <c r="G31" s="10">
        <f t="shared" si="1"/>
        <v>399.99998818418453</v>
      </c>
    </row>
    <row r="32" spans="1:7" x14ac:dyDescent="0.25">
      <c r="A32" s="5" t="s">
        <v>29</v>
      </c>
      <c r="B32" s="5">
        <v>798817.36950000003</v>
      </c>
      <c r="C32" s="5">
        <v>9812963.1153999995</v>
      </c>
      <c r="D32" s="6">
        <v>2062.6329999999998</v>
      </c>
      <c r="F32" s="8">
        <f t="shared" si="0"/>
        <v>19.999973160136445</v>
      </c>
      <c r="G32" s="10">
        <f t="shared" si="1"/>
        <v>419.99996134432098</v>
      </c>
    </row>
    <row r="33" spans="1:7" x14ac:dyDescent="0.25">
      <c r="A33" s="5" t="s">
        <v>30</v>
      </c>
      <c r="B33" s="5">
        <v>798824.72340000002</v>
      </c>
      <c r="C33" s="5">
        <v>9812944.5164999999</v>
      </c>
      <c r="D33" s="6">
        <v>2062.0160000000001</v>
      </c>
      <c r="F33" s="8">
        <f t="shared" si="0"/>
        <v>19.999973160136445</v>
      </c>
      <c r="G33" s="10">
        <f t="shared" si="1"/>
        <v>439.99993450445743</v>
      </c>
    </row>
    <row r="34" spans="1:7" x14ac:dyDescent="0.25">
      <c r="A34" s="5" t="s">
        <v>31</v>
      </c>
      <c r="B34" s="5">
        <v>798832.07720000006</v>
      </c>
      <c r="C34" s="5">
        <v>9812925.9175000004</v>
      </c>
      <c r="D34" s="6">
        <v>2061.3330000000001</v>
      </c>
      <c r="F34" s="8">
        <f t="shared" si="0"/>
        <v>20.000029385494546</v>
      </c>
      <c r="G34" s="10">
        <f t="shared" si="1"/>
        <v>459.99996388995197</v>
      </c>
    </row>
    <row r="35" spans="1:7" x14ac:dyDescent="0.25">
      <c r="A35" s="5" t="s">
        <v>32</v>
      </c>
      <c r="B35" s="5">
        <v>798839.18579999998</v>
      </c>
      <c r="C35" s="5">
        <v>9812907.2268000003</v>
      </c>
      <c r="D35" s="6">
        <v>2060.6419999999998</v>
      </c>
      <c r="F35" s="8">
        <f t="shared" si="0"/>
        <v>19.996861265072017</v>
      </c>
      <c r="G35" s="10">
        <f t="shared" si="1"/>
        <v>479.996825155024</v>
      </c>
    </row>
    <row r="36" spans="1:7" x14ac:dyDescent="0.25">
      <c r="A36" s="5" t="s">
        <v>33</v>
      </c>
      <c r="B36" s="5">
        <v>798845.83149999997</v>
      </c>
      <c r="C36" s="5">
        <v>9812888.3631999996</v>
      </c>
      <c r="D36" s="6">
        <v>2059.9479999999999</v>
      </c>
      <c r="F36" s="8">
        <f t="shared" si="0"/>
        <v>20.000018336936591</v>
      </c>
      <c r="G36" s="10">
        <f t="shared" si="1"/>
        <v>499.99684349196059</v>
      </c>
    </row>
    <row r="37" spans="1:7" x14ac:dyDescent="0.25">
      <c r="A37" s="5" t="s">
        <v>34</v>
      </c>
      <c r="B37" s="5">
        <v>798852.47719999996</v>
      </c>
      <c r="C37" s="5">
        <v>9812869.4996000007</v>
      </c>
      <c r="D37" s="6">
        <v>2059.2539999999999</v>
      </c>
      <c r="F37" s="8">
        <f t="shared" si="0"/>
        <v>20.000018335179782</v>
      </c>
      <c r="G37" s="10">
        <f t="shared" si="1"/>
        <v>519.99686182714038</v>
      </c>
    </row>
    <row r="38" spans="1:7" x14ac:dyDescent="0.25">
      <c r="A38" s="5" t="s">
        <v>35</v>
      </c>
      <c r="B38" s="5">
        <v>798859.12289999996</v>
      </c>
      <c r="C38" s="5">
        <v>9812850.6360999998</v>
      </c>
      <c r="D38" s="6">
        <v>2058.511</v>
      </c>
      <c r="F38" s="8">
        <f t="shared" si="0"/>
        <v>19.999924019210887</v>
      </c>
      <c r="G38" s="10">
        <f t="shared" si="1"/>
        <v>539.99678584635126</v>
      </c>
    </row>
    <row r="39" spans="1:7" x14ac:dyDescent="0.25">
      <c r="A39" s="5" t="s">
        <v>36</v>
      </c>
      <c r="B39" s="5">
        <v>798866.06539999996</v>
      </c>
      <c r="C39" s="5">
        <v>9812831.8824000005</v>
      </c>
      <c r="D39" s="6">
        <v>2057.7739999999999</v>
      </c>
      <c r="F39" s="8">
        <f t="shared" si="0"/>
        <v>19.997489090231003</v>
      </c>
      <c r="G39" s="10">
        <f t="shared" si="1"/>
        <v>559.99427493658231</v>
      </c>
    </row>
    <row r="40" spans="1:7" x14ac:dyDescent="0.25">
      <c r="A40" s="5" t="s">
        <v>37</v>
      </c>
      <c r="B40" s="5">
        <v>798873.31359999999</v>
      </c>
      <c r="C40" s="5">
        <v>9812813.2420000006</v>
      </c>
      <c r="D40" s="6">
        <v>2057.0450000000001</v>
      </c>
      <c r="F40" s="8">
        <f t="shared" si="0"/>
        <v>20.000022884920337</v>
      </c>
      <c r="G40" s="10">
        <f t="shared" si="1"/>
        <v>579.99429782150264</v>
      </c>
    </row>
    <row r="41" spans="1:7" x14ac:dyDescent="0.25">
      <c r="A41" s="5" t="s">
        <v>38</v>
      </c>
      <c r="B41" s="5">
        <v>798880.56180000002</v>
      </c>
      <c r="C41" s="5">
        <v>9812794.6016000006</v>
      </c>
      <c r="D41" s="6">
        <v>2056.2649999999999</v>
      </c>
      <c r="F41" s="8">
        <f t="shared" si="0"/>
        <v>20.000022884920337</v>
      </c>
      <c r="G41" s="10">
        <f t="shared" si="1"/>
        <v>599.99432070642297</v>
      </c>
    </row>
    <row r="42" spans="1:7" x14ac:dyDescent="0.25">
      <c r="A42" s="5" t="s">
        <v>39</v>
      </c>
      <c r="B42" s="5">
        <v>798887.95970000001</v>
      </c>
      <c r="C42" s="5">
        <v>9812776.0229000002</v>
      </c>
      <c r="D42" s="6">
        <v>2055.4810000000002</v>
      </c>
      <c r="F42" s="8">
        <f t="shared" si="0"/>
        <v>19.997425287154943</v>
      </c>
      <c r="G42" s="10">
        <f t="shared" si="1"/>
        <v>619.99174599357787</v>
      </c>
    </row>
    <row r="43" spans="1:7" x14ac:dyDescent="0.25">
      <c r="A43" s="5" t="s">
        <v>40</v>
      </c>
      <c r="B43" s="5">
        <v>798895.97270000004</v>
      </c>
      <c r="C43" s="5">
        <v>9812757.6983000003</v>
      </c>
      <c r="D43" s="6">
        <v>2054.7139999999999</v>
      </c>
      <c r="F43" s="8">
        <f t="shared" si="0"/>
        <v>19.999978353942392</v>
      </c>
      <c r="G43" s="10">
        <f t="shared" si="1"/>
        <v>639.99172434752029</v>
      </c>
    </row>
    <row r="44" spans="1:7" x14ac:dyDescent="0.25">
      <c r="A44" s="5" t="s">
        <v>41</v>
      </c>
      <c r="B44" s="5">
        <v>798903.98569999996</v>
      </c>
      <c r="C44" s="5">
        <v>9812739.3737000003</v>
      </c>
      <c r="D44" s="6">
        <v>2053.7800000000002</v>
      </c>
      <c r="F44" s="8">
        <f t="shared" si="0"/>
        <v>19.999978353895752</v>
      </c>
      <c r="G44" s="10">
        <f t="shared" si="1"/>
        <v>659.99170270141599</v>
      </c>
    </row>
    <row r="45" spans="1:7" x14ac:dyDescent="0.25">
      <c r="A45" s="5" t="s">
        <v>48</v>
      </c>
      <c r="B45" s="5">
        <v>798911.9987</v>
      </c>
      <c r="C45" s="5">
        <v>9812721.0491000004</v>
      </c>
      <c r="D45" s="6">
        <v>2052.8389999999999</v>
      </c>
      <c r="F45" s="8">
        <f t="shared" si="0"/>
        <v>19.999978353942392</v>
      </c>
      <c r="G45" s="10">
        <f t="shared" si="1"/>
        <v>679.99168105535841</v>
      </c>
    </row>
    <row r="46" spans="1:7" x14ac:dyDescent="0.25">
      <c r="A46" s="5" t="s">
        <v>49</v>
      </c>
      <c r="B46" s="5">
        <v>798920.01170000003</v>
      </c>
      <c r="C46" s="5">
        <v>9812702.7245000005</v>
      </c>
      <c r="D46" s="6">
        <v>2051.85</v>
      </c>
      <c r="F46" s="8">
        <f t="shared" si="0"/>
        <v>19.999978353942392</v>
      </c>
      <c r="G46" s="10">
        <f t="shared" si="1"/>
        <v>699.99165940930084</v>
      </c>
    </row>
    <row r="47" spans="1:7" x14ac:dyDescent="0.25">
      <c r="A47" s="5" t="s">
        <v>50</v>
      </c>
      <c r="B47" s="5">
        <v>798927.2879</v>
      </c>
      <c r="C47" s="5">
        <v>9812684.1283</v>
      </c>
      <c r="D47" s="6">
        <v>2050.83</v>
      </c>
      <c r="F47" s="8">
        <f t="shared" si="0"/>
        <v>19.969019527705257</v>
      </c>
      <c r="G47" s="10">
        <f t="shared" si="1"/>
        <v>719.96067893700615</v>
      </c>
    </row>
    <row r="48" spans="1:7" x14ac:dyDescent="0.25">
      <c r="A48" s="5" t="s">
        <v>51</v>
      </c>
      <c r="B48" s="5">
        <v>798932.91839999997</v>
      </c>
      <c r="C48" s="5">
        <v>9812664.9372000005</v>
      </c>
      <c r="D48" s="6">
        <v>2049.8989999999999</v>
      </c>
      <c r="F48" s="8">
        <f t="shared" si="0"/>
        <v>20.00002123597417</v>
      </c>
      <c r="G48" s="10">
        <f t="shared" si="1"/>
        <v>739.9607001729803</v>
      </c>
    </row>
    <row r="49" spans="1:7" x14ac:dyDescent="0.25">
      <c r="A49" s="5" t="s">
        <v>52</v>
      </c>
      <c r="B49" s="5">
        <v>798939.17940000002</v>
      </c>
      <c r="C49" s="5">
        <v>9812645.9889000002</v>
      </c>
      <c r="D49" s="6">
        <v>2048.6709999999998</v>
      </c>
      <c r="F49" s="8">
        <f t="shared" si="0"/>
        <v>19.955906241043724</v>
      </c>
      <c r="G49" s="10">
        <v>760</v>
      </c>
    </row>
    <row r="50" spans="1:7" x14ac:dyDescent="0.25">
      <c r="A50" s="5" t="s">
        <v>53</v>
      </c>
      <c r="B50" s="5">
        <v>798948.68500000006</v>
      </c>
      <c r="C50" s="5">
        <v>9812628.3922000006</v>
      </c>
      <c r="D50" s="6">
        <v>2047.4770000000001</v>
      </c>
      <c r="F50" s="8">
        <f t="shared" si="0"/>
        <v>20.00000705595248</v>
      </c>
      <c r="G50" s="10">
        <f t="shared" si="1"/>
        <v>780.00000705595244</v>
      </c>
    </row>
    <row r="51" spans="1:7" x14ac:dyDescent="0.25">
      <c r="A51" s="5" t="s">
        <v>54</v>
      </c>
      <c r="B51" s="5">
        <v>798958.19059999997</v>
      </c>
      <c r="C51" s="5">
        <v>9812610.7954999991</v>
      </c>
      <c r="D51" s="6">
        <v>2046.2070000000001</v>
      </c>
      <c r="F51" s="8">
        <f t="shared" si="0"/>
        <v>20.000007057535974</v>
      </c>
      <c r="G51" s="10">
        <f t="shared" si="1"/>
        <v>800.00001411348842</v>
      </c>
    </row>
    <row r="52" spans="1:7" x14ac:dyDescent="0.25">
      <c r="A52" s="5" t="s">
        <v>55</v>
      </c>
      <c r="B52" s="5">
        <v>798967.69620000001</v>
      </c>
      <c r="C52" s="5">
        <v>9812593.1987999994</v>
      </c>
      <c r="D52" s="6">
        <v>2044.8050000000001</v>
      </c>
      <c r="F52" s="8">
        <f t="shared" si="0"/>
        <v>20.00000705595248</v>
      </c>
      <c r="G52" s="10">
        <f t="shared" si="1"/>
        <v>820.00002116944086</v>
      </c>
    </row>
    <row r="53" spans="1:7" x14ac:dyDescent="0.25">
      <c r="A53" s="5" t="s">
        <v>56</v>
      </c>
      <c r="B53" s="5">
        <v>798977.20180000004</v>
      </c>
      <c r="C53" s="5">
        <v>9812575.6020999998</v>
      </c>
      <c r="D53" s="6">
        <v>2043.415</v>
      </c>
      <c r="F53" s="8">
        <f t="shared" si="0"/>
        <v>20.00000705595248</v>
      </c>
      <c r="G53" s="10">
        <f t="shared" si="1"/>
        <v>840.00002822539329</v>
      </c>
    </row>
    <row r="54" spans="1:7" x14ac:dyDescent="0.25">
      <c r="A54" s="5" t="s">
        <v>57</v>
      </c>
      <c r="B54" s="5">
        <v>798986.70739999996</v>
      </c>
      <c r="C54" s="5">
        <v>9812558.0054000001</v>
      </c>
      <c r="D54" s="6">
        <v>2042.0350000000001</v>
      </c>
      <c r="F54" s="8">
        <f t="shared" si="0"/>
        <v>20.00000705589715</v>
      </c>
      <c r="G54" s="10">
        <f t="shared" si="1"/>
        <v>860.00003528129048</v>
      </c>
    </row>
    <row r="55" spans="1:7" x14ac:dyDescent="0.25">
      <c r="A55" s="5" t="s">
        <v>58</v>
      </c>
      <c r="B55" s="5">
        <v>798996.21299999999</v>
      </c>
      <c r="C55" s="5">
        <v>9812540.4087000005</v>
      </c>
      <c r="D55" s="6">
        <v>2040.3</v>
      </c>
      <c r="F55" s="8">
        <f t="shared" si="0"/>
        <v>20.00000705595248</v>
      </c>
      <c r="G55" s="10">
        <f t="shared" si="1"/>
        <v>880.00004233724292</v>
      </c>
    </row>
    <row r="56" spans="1:7" x14ac:dyDescent="0.25">
      <c r="A56" s="5" t="s">
        <v>59</v>
      </c>
      <c r="B56" s="5">
        <v>799004.39639999997</v>
      </c>
      <c r="C56" s="5">
        <v>9812522.1655999999</v>
      </c>
      <c r="D56" s="6">
        <v>2038.848</v>
      </c>
      <c r="F56" s="8">
        <f t="shared" si="0"/>
        <v>19.994467564543189</v>
      </c>
      <c r="G56" s="10">
        <f t="shared" si="1"/>
        <v>899.99450990178616</v>
      </c>
    </row>
    <row r="57" spans="1:7" x14ac:dyDescent="0.25">
      <c r="A57" s="5" t="s">
        <v>60</v>
      </c>
      <c r="B57" s="5">
        <v>799012.42220000003</v>
      </c>
      <c r="C57" s="5">
        <v>9812503.8465999998</v>
      </c>
      <c r="D57" s="6">
        <v>2037.615</v>
      </c>
      <c r="F57" s="8">
        <f t="shared" si="0"/>
        <v>19.999980666138086</v>
      </c>
      <c r="G57" s="10">
        <f t="shared" si="1"/>
        <v>919.99449056792423</v>
      </c>
    </row>
    <row r="58" spans="1:7" x14ac:dyDescent="0.25">
      <c r="A58" s="5" t="s">
        <v>61</v>
      </c>
      <c r="B58" s="5">
        <v>799020.38060000003</v>
      </c>
      <c r="C58" s="5">
        <v>9812485.4986000005</v>
      </c>
      <c r="D58" s="6">
        <v>2036.2180000000001</v>
      </c>
      <c r="F58" s="8">
        <f t="shared" si="0"/>
        <v>19.999630859952145</v>
      </c>
      <c r="G58" s="10">
        <f t="shared" si="1"/>
        <v>939.99412142787639</v>
      </c>
    </row>
    <row r="59" spans="1:7" x14ac:dyDescent="0.25">
      <c r="A59" s="5" t="s">
        <v>62</v>
      </c>
      <c r="B59" s="5">
        <v>799028.16280000005</v>
      </c>
      <c r="C59" s="5">
        <v>9812467.0746999998</v>
      </c>
      <c r="D59" s="6">
        <v>2034.8109999999999</v>
      </c>
      <c r="F59" s="8">
        <f t="shared" si="0"/>
        <v>20.00006820183178</v>
      </c>
      <c r="G59" s="10">
        <f t="shared" si="1"/>
        <v>959.99418962970822</v>
      </c>
    </row>
    <row r="60" spans="1:7" x14ac:dyDescent="0.25">
      <c r="A60" s="5" t="s">
        <v>63</v>
      </c>
      <c r="B60" s="5">
        <v>799033.93909999996</v>
      </c>
      <c r="C60" s="5">
        <v>9812448.0343999993</v>
      </c>
      <c r="D60" s="6">
        <v>2033.972</v>
      </c>
      <c r="F60" s="8">
        <f t="shared" si="0"/>
        <v>19.897202461563342</v>
      </c>
      <c r="G60" s="10">
        <v>980</v>
      </c>
    </row>
    <row r="61" spans="1:7" x14ac:dyDescent="0.25">
      <c r="A61" s="5" t="s">
        <v>64</v>
      </c>
      <c r="B61" s="5">
        <v>799038.88390000002</v>
      </c>
      <c r="C61" s="5">
        <v>9812428.7492999993</v>
      </c>
      <c r="D61" s="6">
        <v>2033.3430000000001</v>
      </c>
      <c r="F61" s="8">
        <f t="shared" si="0"/>
        <v>19.9089459552671</v>
      </c>
      <c r="G61" s="10">
        <v>1000</v>
      </c>
    </row>
    <row r="62" spans="1:7" x14ac:dyDescent="0.25">
      <c r="A62" s="5" t="s">
        <v>65</v>
      </c>
      <c r="B62" s="5">
        <v>799058.42989999999</v>
      </c>
      <c r="C62" s="5">
        <v>9812426.0836999994</v>
      </c>
      <c r="D62" s="6">
        <v>2032.067</v>
      </c>
      <c r="F62" s="8">
        <f t="shared" si="0"/>
        <v>19.726924224487558</v>
      </c>
      <c r="G62" s="10">
        <v>1020</v>
      </c>
    </row>
    <row r="63" spans="1:7" x14ac:dyDescent="0.25">
      <c r="A63" s="5" t="s">
        <v>66</v>
      </c>
      <c r="B63" s="5">
        <v>799077.84519999998</v>
      </c>
      <c r="C63" s="5">
        <v>9812422.0492000002</v>
      </c>
      <c r="D63" s="6">
        <v>2032.03</v>
      </c>
      <c r="F63" s="8">
        <f t="shared" si="0"/>
        <v>19.830054572107606</v>
      </c>
      <c r="G63" s="10">
        <v>1040</v>
      </c>
    </row>
    <row r="64" spans="1:7" x14ac:dyDescent="0.25">
      <c r="A64" s="5" t="s">
        <v>67</v>
      </c>
      <c r="B64" s="5">
        <v>799096.67700000003</v>
      </c>
      <c r="C64" s="5">
        <v>9812415.3139999993</v>
      </c>
      <c r="D64" s="6">
        <v>2030.992</v>
      </c>
      <c r="F64" s="8">
        <f t="shared" si="0"/>
        <v>19.999990257350795</v>
      </c>
      <c r="G64" s="10">
        <f t="shared" si="1"/>
        <v>1059.9999902573509</v>
      </c>
    </row>
    <row r="65" spans="1:7" x14ac:dyDescent="0.25">
      <c r="A65" s="5" t="s">
        <v>68</v>
      </c>
      <c r="B65" s="5">
        <v>799115.78740000003</v>
      </c>
      <c r="C65" s="5">
        <v>9812409.8173999991</v>
      </c>
      <c r="D65" s="6">
        <v>2029.6420000000001</v>
      </c>
      <c r="F65" s="8">
        <f t="shared" si="0"/>
        <v>19.885170346825202</v>
      </c>
      <c r="G65" s="10">
        <v>1080</v>
      </c>
    </row>
    <row r="66" spans="1:7" x14ac:dyDescent="0.25">
      <c r="A66" s="5" t="s">
        <v>69</v>
      </c>
      <c r="B66" s="5">
        <v>799135.74829999998</v>
      </c>
      <c r="C66" s="5">
        <v>9812408.9465999994</v>
      </c>
      <c r="D66" s="6">
        <v>2031.213</v>
      </c>
      <c r="F66" s="8">
        <f t="shared" si="0"/>
        <v>19.979885421276705</v>
      </c>
      <c r="G66" s="10">
        <f t="shared" si="1"/>
        <v>1099.9798854212768</v>
      </c>
    </row>
    <row r="67" spans="1:7" x14ac:dyDescent="0.25">
      <c r="A67" s="5" t="s">
        <v>70</v>
      </c>
      <c r="B67" s="5">
        <v>799155.74800000002</v>
      </c>
      <c r="C67" s="5">
        <v>9812408.9940000009</v>
      </c>
      <c r="D67" s="6">
        <v>2032.6559999999999</v>
      </c>
      <c r="F67" s="8">
        <f t="shared" si="0"/>
        <v>19.999756169811032</v>
      </c>
      <c r="G67" s="10">
        <f t="shared" si="1"/>
        <v>1119.9796415910878</v>
      </c>
    </row>
    <row r="68" spans="1:7" x14ac:dyDescent="0.25">
      <c r="A68" s="5" t="s">
        <v>71</v>
      </c>
      <c r="B68" s="5">
        <v>799173.75379999995</v>
      </c>
      <c r="C68" s="5">
        <v>9812401.9498999994</v>
      </c>
      <c r="D68" s="6">
        <v>2033.856</v>
      </c>
      <c r="F68" s="8">
        <f t="shared" si="0"/>
        <v>19.33463675551814</v>
      </c>
      <c r="G68" s="10">
        <v>1140</v>
      </c>
    </row>
    <row r="69" spans="1:7" x14ac:dyDescent="0.25">
      <c r="A69" s="5" t="s">
        <v>72</v>
      </c>
      <c r="B69" s="5">
        <v>799190.62879999995</v>
      </c>
      <c r="C69" s="5">
        <v>9812391.2226</v>
      </c>
      <c r="D69" s="6">
        <v>2034.8989999999999</v>
      </c>
      <c r="F69" s="8">
        <f t="shared" si="0"/>
        <v>19.99601435981949</v>
      </c>
      <c r="G69" s="10">
        <f t="shared" si="1"/>
        <v>1159.9960143598196</v>
      </c>
    </row>
    <row r="70" spans="1:7" x14ac:dyDescent="0.25">
      <c r="A70" s="5" t="s">
        <v>73</v>
      </c>
      <c r="B70" s="5">
        <v>799206.44869999995</v>
      </c>
      <c r="C70" s="5">
        <v>9812378.9861999992</v>
      </c>
      <c r="D70" s="6">
        <v>2035.972</v>
      </c>
      <c r="F70" s="8">
        <f t="shared" si="0"/>
        <v>19.999968024685696</v>
      </c>
      <c r="G70" s="10">
        <f t="shared" si="1"/>
        <v>1179.9959823845052</v>
      </c>
    </row>
    <row r="71" spans="1:7" x14ac:dyDescent="0.25">
      <c r="A71" s="5" t="s">
        <v>74</v>
      </c>
      <c r="B71" s="5">
        <v>799214.99840000004</v>
      </c>
      <c r="C71" s="5">
        <v>9812361.3900000006</v>
      </c>
      <c r="D71" s="6">
        <v>2036.404</v>
      </c>
      <c r="F71" s="8">
        <f t="shared" si="0"/>
        <v>19.563323451893528</v>
      </c>
      <c r="G71" s="10">
        <v>1200</v>
      </c>
    </row>
    <row r="72" spans="1:7" x14ac:dyDescent="0.25">
      <c r="A72" s="5" t="s">
        <v>75</v>
      </c>
      <c r="B72" s="5">
        <v>799221.81909999996</v>
      </c>
      <c r="C72" s="5">
        <v>9812342.5888999999</v>
      </c>
      <c r="D72" s="6">
        <v>2036.9179999999999</v>
      </c>
      <c r="F72" s="8">
        <f t="shared" si="0"/>
        <v>20.000082742997652</v>
      </c>
      <c r="G72" s="10">
        <f t="shared" si="1"/>
        <v>1220.0000827429976</v>
      </c>
    </row>
    <row r="73" spans="1:7" x14ac:dyDescent="0.25">
      <c r="A73" s="5" t="s">
        <v>76</v>
      </c>
      <c r="B73" s="5">
        <v>799228.6398</v>
      </c>
      <c r="C73" s="5">
        <v>9812323.7879000008</v>
      </c>
      <c r="D73" s="6">
        <v>2037.502</v>
      </c>
      <c r="F73" s="8">
        <f t="shared" si="0"/>
        <v>19.999988736364045</v>
      </c>
      <c r="G73" s="10">
        <f t="shared" si="1"/>
        <v>1240.0000714793616</v>
      </c>
    </row>
    <row r="74" spans="1:7" x14ac:dyDescent="0.25">
      <c r="A74" s="5" t="s">
        <v>77</v>
      </c>
      <c r="B74" s="5">
        <v>799238.27529999998</v>
      </c>
      <c r="C74" s="5">
        <v>9812306.3878000006</v>
      </c>
      <c r="D74" s="6">
        <v>2038.037</v>
      </c>
      <c r="F74" s="8">
        <f t="shared" si="0"/>
        <v>19.889855209793957</v>
      </c>
      <c r="G74" s="10">
        <v>1260</v>
      </c>
    </row>
    <row r="75" spans="1:7" x14ac:dyDescent="0.25">
      <c r="A75" s="5" t="s">
        <v>78</v>
      </c>
      <c r="B75" s="5">
        <v>799249.19420000003</v>
      </c>
      <c r="C75" s="5">
        <v>9812289.6313000005</v>
      </c>
      <c r="D75" s="6">
        <v>2038.703</v>
      </c>
      <c r="F75" s="8">
        <f t="shared" si="0"/>
        <v>20.000066736527153</v>
      </c>
      <c r="G75" s="10">
        <f t="shared" si="1"/>
        <v>1280.0000667365271</v>
      </c>
    </row>
    <row r="76" spans="1:7" x14ac:dyDescent="0.25">
      <c r="A76" s="5" t="s">
        <v>79</v>
      </c>
      <c r="B76" s="5">
        <v>799259.6165</v>
      </c>
      <c r="C76" s="5">
        <v>9812272.5739999991</v>
      </c>
      <c r="D76" s="6">
        <v>2039.4659999999999</v>
      </c>
      <c r="F76" s="8">
        <f t="shared" si="0"/>
        <v>19.989392702798288</v>
      </c>
      <c r="G76" s="10">
        <f t="shared" si="1"/>
        <v>1299.9894594393254</v>
      </c>
    </row>
    <row r="77" spans="1:7" x14ac:dyDescent="0.25">
      <c r="A77" s="5" t="s">
        <v>80</v>
      </c>
      <c r="B77" s="5">
        <v>799269.41299999994</v>
      </c>
      <c r="C77" s="5">
        <v>9812255.1374999993</v>
      </c>
      <c r="D77" s="6">
        <v>2040.269</v>
      </c>
      <c r="F77" s="8">
        <f t="shared" ref="F77:F130" si="2">SQRT((B77-B76)^2+(C77-C76)^2)</f>
        <v>20.000073612191521</v>
      </c>
      <c r="G77" s="10">
        <f t="shared" ref="G77:G130" si="3">F77+G76</f>
        <v>1319.9895330515169</v>
      </c>
    </row>
    <row r="78" spans="1:7" x14ac:dyDescent="0.25">
      <c r="A78" s="5" t="s">
        <v>81</v>
      </c>
      <c r="B78" s="5">
        <v>799279.20940000005</v>
      </c>
      <c r="C78" s="5">
        <v>9812237.7010999992</v>
      </c>
      <c r="D78" s="6">
        <v>2041.105</v>
      </c>
      <c r="F78" s="8">
        <f t="shared" si="2"/>
        <v>19.999937447960477</v>
      </c>
      <c r="G78" s="10">
        <f t="shared" si="3"/>
        <v>1339.9894704994774</v>
      </c>
    </row>
    <row r="79" spans="1:7" x14ac:dyDescent="0.25">
      <c r="A79" s="5" t="s">
        <v>82</v>
      </c>
      <c r="B79" s="5">
        <v>799288.34649999999</v>
      </c>
      <c r="C79" s="5">
        <v>9812219.9196000006</v>
      </c>
      <c r="D79" s="6">
        <v>2041.78</v>
      </c>
      <c r="F79" s="8">
        <f t="shared" si="2"/>
        <v>19.991706745812831</v>
      </c>
      <c r="G79" s="10">
        <f t="shared" si="3"/>
        <v>1359.9811772452902</v>
      </c>
    </row>
    <row r="80" spans="1:7" x14ac:dyDescent="0.25">
      <c r="A80" s="5" t="s">
        <v>83</v>
      </c>
      <c r="B80" s="5">
        <v>799297.08600000001</v>
      </c>
      <c r="C80" s="5">
        <v>9812201.9300999995</v>
      </c>
      <c r="D80" s="6">
        <v>2042.396</v>
      </c>
      <c r="F80" s="8">
        <f t="shared" si="2"/>
        <v>20.000024263461302</v>
      </c>
      <c r="G80" s="10">
        <f t="shared" si="3"/>
        <v>1379.9812015087514</v>
      </c>
    </row>
    <row r="81" spans="1:7" x14ac:dyDescent="0.25">
      <c r="A81" s="5" t="s">
        <v>84</v>
      </c>
      <c r="B81" s="5">
        <v>799305.82539999997</v>
      </c>
      <c r="C81" s="5">
        <v>9812183.9406000003</v>
      </c>
      <c r="D81" s="6">
        <v>2043.0319999999999</v>
      </c>
      <c r="F81" s="8">
        <f t="shared" si="2"/>
        <v>19.999980564513663</v>
      </c>
      <c r="G81" s="10">
        <f t="shared" si="3"/>
        <v>1399.981182073265</v>
      </c>
    </row>
    <row r="82" spans="1:7" x14ac:dyDescent="0.25">
      <c r="A82" s="5" t="s">
        <v>85</v>
      </c>
      <c r="B82" s="5">
        <v>799314.69</v>
      </c>
      <c r="C82" s="5">
        <v>9812166.0129000004</v>
      </c>
      <c r="D82" s="6">
        <v>2043.9929999999999</v>
      </c>
      <c r="F82" s="8">
        <f t="shared" si="2"/>
        <v>19.999589006910384</v>
      </c>
      <c r="G82" s="10">
        <f t="shared" si="3"/>
        <v>1419.9807710801754</v>
      </c>
    </row>
    <row r="83" spans="1:7" x14ac:dyDescent="0.25">
      <c r="A83" s="5" t="s">
        <v>86</v>
      </c>
      <c r="B83" s="5">
        <v>799323.65769999998</v>
      </c>
      <c r="C83" s="5">
        <v>9812148.1360999998</v>
      </c>
      <c r="D83" s="6">
        <v>2045.057</v>
      </c>
      <c r="F83" s="8">
        <f t="shared" si="2"/>
        <v>19.999990538861251</v>
      </c>
      <c r="G83" s="10">
        <f t="shared" si="3"/>
        <v>1439.9807616190367</v>
      </c>
    </row>
    <row r="84" spans="1:7" x14ac:dyDescent="0.25">
      <c r="A84" s="5" t="s">
        <v>87</v>
      </c>
      <c r="B84" s="5">
        <v>799332.62540000002</v>
      </c>
      <c r="C84" s="5">
        <v>9812130.2592999991</v>
      </c>
      <c r="D84" s="6">
        <v>2046.1210000000001</v>
      </c>
      <c r="F84" s="8">
        <f t="shared" si="2"/>
        <v>19.999990538861251</v>
      </c>
      <c r="G84" s="10">
        <f t="shared" si="3"/>
        <v>1459.980752157898</v>
      </c>
    </row>
    <row r="85" spans="1:7" x14ac:dyDescent="0.25">
      <c r="A85" s="5" t="s">
        <v>88</v>
      </c>
      <c r="B85" s="5">
        <v>799338.23149999999</v>
      </c>
      <c r="C85" s="5">
        <v>9812111.3144000005</v>
      </c>
      <c r="D85" s="6">
        <v>2046.9090000000001</v>
      </c>
      <c r="F85" s="8">
        <f t="shared" si="2"/>
        <v>19.756963156489348</v>
      </c>
      <c r="G85" s="10">
        <v>1480</v>
      </c>
    </row>
    <row r="86" spans="1:7" x14ac:dyDescent="0.25">
      <c r="A86" s="5" t="s">
        <v>89</v>
      </c>
      <c r="B86" s="5">
        <v>799341.13340000005</v>
      </c>
      <c r="C86" s="5">
        <v>9812091.5260000005</v>
      </c>
      <c r="D86" s="6">
        <v>2047.518</v>
      </c>
      <c r="F86" s="8">
        <f t="shared" si="2"/>
        <v>20.000044954169173</v>
      </c>
      <c r="G86" s="10">
        <f t="shared" si="3"/>
        <v>1500.0000449541692</v>
      </c>
    </row>
    <row r="87" spans="1:7" x14ac:dyDescent="0.25">
      <c r="A87" s="5" t="s">
        <v>90</v>
      </c>
      <c r="B87" s="5">
        <v>799344.03520000004</v>
      </c>
      <c r="C87" s="5">
        <v>9812071.7377000004</v>
      </c>
      <c r="D87" s="6">
        <v>2048.1460000000002</v>
      </c>
      <c r="F87" s="8">
        <f t="shared" si="2"/>
        <v>19.999931503261337</v>
      </c>
      <c r="G87" s="10">
        <f t="shared" si="3"/>
        <v>1519.9999764574304</v>
      </c>
    </row>
    <row r="88" spans="1:7" x14ac:dyDescent="0.25">
      <c r="A88" s="5" t="s">
        <v>91</v>
      </c>
      <c r="B88" s="5">
        <v>799345.84950000001</v>
      </c>
      <c r="C88" s="5">
        <v>9812051.8216999993</v>
      </c>
      <c r="D88" s="6">
        <v>2048.6469999999999</v>
      </c>
      <c r="F88" s="8">
        <f t="shared" si="2"/>
        <v>19.998468454734155</v>
      </c>
      <c r="G88" s="10">
        <f t="shared" si="3"/>
        <v>1539.9984449121646</v>
      </c>
    </row>
    <row r="89" spans="1:7" x14ac:dyDescent="0.25">
      <c r="A89" s="5" t="s">
        <v>92</v>
      </c>
      <c r="B89" s="5">
        <v>799347.60620000004</v>
      </c>
      <c r="C89" s="5">
        <v>9812031.8990000002</v>
      </c>
      <c r="D89" s="6">
        <v>2049.1480000000001</v>
      </c>
      <c r="F89" s="8">
        <f t="shared" si="2"/>
        <v>19.999999253570198</v>
      </c>
      <c r="G89" s="10">
        <f t="shared" si="3"/>
        <v>1559.9984441657348</v>
      </c>
    </row>
    <row r="90" spans="1:7" x14ac:dyDescent="0.25">
      <c r="A90" s="5" t="s">
        <v>93</v>
      </c>
      <c r="B90" s="5">
        <v>799349.65890000004</v>
      </c>
      <c r="C90" s="5">
        <v>9812012.0077999998</v>
      </c>
      <c r="D90" s="6">
        <v>2049.6109999999999</v>
      </c>
      <c r="F90" s="8">
        <f t="shared" si="2"/>
        <v>19.996835118256033</v>
      </c>
      <c r="G90" s="10">
        <f t="shared" si="3"/>
        <v>1579.9952792839908</v>
      </c>
    </row>
    <row r="91" spans="1:7" x14ac:dyDescent="0.25">
      <c r="A91" s="5" t="s">
        <v>94</v>
      </c>
      <c r="B91" s="5">
        <v>799352.13300000003</v>
      </c>
      <c r="C91" s="5">
        <v>9811992.1613999996</v>
      </c>
      <c r="D91" s="6">
        <v>2050.038</v>
      </c>
      <c r="F91" s="8">
        <f t="shared" si="2"/>
        <v>20.0000190943937</v>
      </c>
      <c r="G91" s="10">
        <f t="shared" si="3"/>
        <v>1599.9952983783846</v>
      </c>
    </row>
    <row r="92" spans="1:7" x14ac:dyDescent="0.25">
      <c r="A92" s="5" t="s">
        <v>95</v>
      </c>
      <c r="B92" s="5">
        <v>799354.60719999997</v>
      </c>
      <c r="C92" s="5">
        <v>9811972.3149999995</v>
      </c>
      <c r="D92" s="6">
        <v>2050.4580000000001</v>
      </c>
      <c r="F92" s="8">
        <f t="shared" si="2"/>
        <v>20.000031465121449</v>
      </c>
      <c r="G92" s="10">
        <f t="shared" si="3"/>
        <v>1619.9953298435062</v>
      </c>
    </row>
    <row r="93" spans="1:7" x14ac:dyDescent="0.25">
      <c r="A93" s="5" t="s">
        <v>96</v>
      </c>
      <c r="B93" s="5">
        <v>799356.66929999995</v>
      </c>
      <c r="C93" s="5">
        <v>9811952.4269999992</v>
      </c>
      <c r="D93" s="6">
        <v>2050.7109999999998</v>
      </c>
      <c r="F93" s="8">
        <f t="shared" si="2"/>
        <v>19.994619286712872</v>
      </c>
      <c r="G93" s="10">
        <f t="shared" si="3"/>
        <v>1639.989949130219</v>
      </c>
    </row>
    <row r="94" spans="1:7" x14ac:dyDescent="0.25">
      <c r="A94" s="5" t="s">
        <v>97</v>
      </c>
      <c r="B94" s="5">
        <v>799358.21169999999</v>
      </c>
      <c r="C94" s="5">
        <v>9811932.4866000004</v>
      </c>
      <c r="D94" s="6">
        <v>2050.913</v>
      </c>
      <c r="F94" s="8">
        <f t="shared" si="2"/>
        <v>19.999963746772373</v>
      </c>
      <c r="G94" s="10">
        <f t="shared" si="3"/>
        <v>1659.9899128769914</v>
      </c>
    </row>
    <row r="95" spans="1:7" x14ac:dyDescent="0.25">
      <c r="A95" s="5" t="s">
        <v>98</v>
      </c>
      <c r="B95" s="5">
        <v>799360.47790000006</v>
      </c>
      <c r="C95" s="5">
        <v>9811912.6229999997</v>
      </c>
      <c r="D95" s="6">
        <v>2050.9009999999998</v>
      </c>
      <c r="F95" s="8">
        <f t="shared" si="2"/>
        <v>19.992455262665562</v>
      </c>
      <c r="G95" s="10">
        <f t="shared" si="3"/>
        <v>1679.982368139657</v>
      </c>
    </row>
    <row r="96" spans="1:7" x14ac:dyDescent="0.25">
      <c r="A96" s="5" t="s">
        <v>99</v>
      </c>
      <c r="B96" s="5">
        <v>799363.16170000006</v>
      </c>
      <c r="C96" s="5">
        <v>9811892.8038999997</v>
      </c>
      <c r="D96" s="6">
        <v>2050.9189999999999</v>
      </c>
      <c r="F96" s="8">
        <f t="shared" si="2"/>
        <v>19.999987681210616</v>
      </c>
      <c r="G96" s="10">
        <f t="shared" si="3"/>
        <v>1699.9823558208675</v>
      </c>
    </row>
    <row r="97" spans="1:7" x14ac:dyDescent="0.25">
      <c r="A97" s="5" t="s">
        <v>100</v>
      </c>
      <c r="B97" s="5">
        <v>799365.84539999999</v>
      </c>
      <c r="C97" s="5">
        <v>9811872.9847999997</v>
      </c>
      <c r="D97" s="6">
        <v>2050.9290000000001</v>
      </c>
      <c r="F97" s="8">
        <f t="shared" si="2"/>
        <v>19.999974262439402</v>
      </c>
      <c r="G97" s="10">
        <f t="shared" si="3"/>
        <v>1719.9823300833068</v>
      </c>
    </row>
    <row r="98" spans="1:7" x14ac:dyDescent="0.25">
      <c r="A98" s="5" t="s">
        <v>101</v>
      </c>
      <c r="B98" s="5">
        <v>799368.46290000004</v>
      </c>
      <c r="C98" s="5">
        <v>9811853.1568</v>
      </c>
      <c r="D98" s="6">
        <v>2050.9090000000001</v>
      </c>
      <c r="F98" s="8">
        <f t="shared" si="2"/>
        <v>20.00002225599318</v>
      </c>
      <c r="G98" s="10">
        <f t="shared" si="3"/>
        <v>1739.9823523393</v>
      </c>
    </row>
    <row r="99" spans="1:7" x14ac:dyDescent="0.25">
      <c r="A99" s="5" t="s">
        <v>102</v>
      </c>
      <c r="B99" s="5">
        <v>799371.0673</v>
      </c>
      <c r="C99" s="5">
        <v>9811833.3270999994</v>
      </c>
      <c r="D99" s="6">
        <v>2050.8879999999999</v>
      </c>
      <c r="F99" s="8">
        <f t="shared" si="2"/>
        <v>19.999997536822864</v>
      </c>
      <c r="G99" s="10">
        <f t="shared" si="3"/>
        <v>1759.9823498761227</v>
      </c>
    </row>
    <row r="100" spans="1:7" x14ac:dyDescent="0.25">
      <c r="A100" s="5" t="s">
        <v>103</v>
      </c>
      <c r="B100" s="5">
        <v>799373.67169999995</v>
      </c>
      <c r="C100" s="5">
        <v>9811813.4974000007</v>
      </c>
      <c r="D100" s="6">
        <v>2050.9070000000002</v>
      </c>
      <c r="F100" s="8">
        <f t="shared" si="2"/>
        <v>19.999997534976078</v>
      </c>
      <c r="G100" s="10">
        <f t="shared" si="3"/>
        <v>1779.9823474110988</v>
      </c>
    </row>
    <row r="101" spans="1:7" x14ac:dyDescent="0.25">
      <c r="A101" s="5" t="s">
        <v>104</v>
      </c>
      <c r="B101" s="5">
        <v>799375.33680000005</v>
      </c>
      <c r="C101" s="5">
        <v>9811793.6201000009</v>
      </c>
      <c r="D101" s="6">
        <v>2050.8760000000002</v>
      </c>
      <c r="F101" s="8">
        <f t="shared" si="2"/>
        <v>19.946919894888698</v>
      </c>
      <c r="G101" s="10">
        <v>1800</v>
      </c>
    </row>
    <row r="102" spans="1:7" x14ac:dyDescent="0.25">
      <c r="A102" s="5" t="s">
        <v>105</v>
      </c>
      <c r="B102" s="5">
        <v>799375.38049999997</v>
      </c>
      <c r="C102" s="5">
        <v>9811773.6324000005</v>
      </c>
      <c r="D102" s="6">
        <v>2050.89</v>
      </c>
      <c r="F102" s="8">
        <f t="shared" si="2"/>
        <v>19.987747771977602</v>
      </c>
      <c r="G102" s="10">
        <f t="shared" si="3"/>
        <v>1819.9877477719776</v>
      </c>
    </row>
    <row r="103" spans="1:7" x14ac:dyDescent="0.25">
      <c r="A103" s="5" t="s">
        <v>106</v>
      </c>
      <c r="B103" s="5">
        <v>799376.15110000002</v>
      </c>
      <c r="C103" s="5">
        <v>9811753.6471999995</v>
      </c>
      <c r="D103" s="6">
        <v>2050.924</v>
      </c>
      <c r="F103" s="8">
        <f t="shared" si="2"/>
        <v>20.00005108586274</v>
      </c>
      <c r="G103" s="10">
        <f t="shared" si="3"/>
        <v>1839.9877988578403</v>
      </c>
    </row>
    <row r="104" spans="1:7" x14ac:dyDescent="0.25">
      <c r="A104" s="5" t="s">
        <v>107</v>
      </c>
      <c r="B104" s="5">
        <v>799376.92169999995</v>
      </c>
      <c r="C104" s="5">
        <v>9811733.6621000003</v>
      </c>
      <c r="D104" s="6">
        <v>2050.9189999999999</v>
      </c>
      <c r="F104" s="8">
        <f t="shared" si="2"/>
        <v>19.999951158422345</v>
      </c>
      <c r="G104" s="10">
        <f t="shared" si="3"/>
        <v>1859.9877500162627</v>
      </c>
    </row>
    <row r="105" spans="1:7" x14ac:dyDescent="0.25">
      <c r="A105" s="5" t="s">
        <v>108</v>
      </c>
      <c r="B105" s="5">
        <v>799378.44539999997</v>
      </c>
      <c r="C105" s="5">
        <v>9811713.7259999998</v>
      </c>
      <c r="D105" s="6">
        <v>2050.8220000000001</v>
      </c>
      <c r="F105" s="8">
        <f t="shared" si="2"/>
        <v>19.994242794380025</v>
      </c>
      <c r="G105" s="10">
        <f t="shared" si="3"/>
        <v>1879.9819928106426</v>
      </c>
    </row>
    <row r="106" spans="1:7" x14ac:dyDescent="0.25">
      <c r="A106" s="5" t="s">
        <v>109</v>
      </c>
      <c r="B106" s="5">
        <v>799380.27729999996</v>
      </c>
      <c r="C106" s="5">
        <v>9811693.8101000004</v>
      </c>
      <c r="D106" s="6">
        <v>2050.6880000000001</v>
      </c>
      <c r="F106" s="8">
        <f t="shared" si="2"/>
        <v>19.999973259923294</v>
      </c>
      <c r="G106" s="10">
        <f t="shared" si="3"/>
        <v>1899.9819660705659</v>
      </c>
    </row>
    <row r="107" spans="1:7" x14ac:dyDescent="0.25">
      <c r="A107" s="5" t="s">
        <v>110</v>
      </c>
      <c r="B107" s="5">
        <v>799382.10919999995</v>
      </c>
      <c r="C107" s="5">
        <v>9811673.8940999992</v>
      </c>
      <c r="D107" s="6">
        <v>2051.2809999999999</v>
      </c>
      <c r="F107" s="8">
        <f t="shared" si="2"/>
        <v>20.00007284124418</v>
      </c>
      <c r="G107" s="10">
        <f t="shared" si="3"/>
        <v>1919.9820389118102</v>
      </c>
    </row>
    <row r="108" spans="1:7" x14ac:dyDescent="0.25">
      <c r="A108" s="5" t="s">
        <v>111</v>
      </c>
      <c r="B108" s="5">
        <v>799382.18099999998</v>
      </c>
      <c r="C108" s="5">
        <v>9811653.9289999995</v>
      </c>
      <c r="D108" s="6">
        <v>2052.5569999999998</v>
      </c>
      <c r="F108" s="8">
        <f t="shared" si="2"/>
        <v>19.965229105554283</v>
      </c>
      <c r="G108" s="10">
        <v>1940</v>
      </c>
    </row>
    <row r="109" spans="1:7" x14ac:dyDescent="0.25">
      <c r="A109" s="5" t="s">
        <v>112</v>
      </c>
      <c r="B109" s="5">
        <v>799381.45200000005</v>
      </c>
      <c r="C109" s="5">
        <v>9811633.9422999993</v>
      </c>
      <c r="D109" s="6">
        <v>2053.7429999999999</v>
      </c>
      <c r="F109" s="8">
        <f t="shared" si="2"/>
        <v>19.999990447486546</v>
      </c>
      <c r="G109" s="10">
        <f t="shared" si="3"/>
        <v>1959.9999904474867</v>
      </c>
    </row>
    <row r="110" spans="1:7" x14ac:dyDescent="0.25">
      <c r="A110" s="5" t="s">
        <v>113</v>
      </c>
      <c r="B110" s="5">
        <v>799380.723</v>
      </c>
      <c r="C110" s="5">
        <v>9811613.9556000009</v>
      </c>
      <c r="D110" s="6">
        <v>2054.9960000000001</v>
      </c>
      <c r="F110" s="8">
        <f t="shared" si="2"/>
        <v>19.999990445629383</v>
      </c>
      <c r="G110" s="10">
        <f t="shared" si="3"/>
        <v>1979.9999808931161</v>
      </c>
    </row>
    <row r="111" spans="1:7" x14ac:dyDescent="0.25">
      <c r="A111" s="5" t="s">
        <v>114</v>
      </c>
      <c r="B111" s="5">
        <v>799382.07649999997</v>
      </c>
      <c r="C111" s="5">
        <v>9811594.0614</v>
      </c>
      <c r="D111" s="6">
        <v>2055.8530000000001</v>
      </c>
      <c r="F111" s="8">
        <f t="shared" si="2"/>
        <v>19.940189465654516</v>
      </c>
      <c r="G111" s="10">
        <v>2000</v>
      </c>
    </row>
    <row r="112" spans="1:7" x14ac:dyDescent="0.25">
      <c r="A112" s="5" t="s">
        <v>115</v>
      </c>
      <c r="B112" s="5">
        <v>799384.59569999995</v>
      </c>
      <c r="C112" s="5">
        <v>9811574.2206999995</v>
      </c>
      <c r="D112" s="6">
        <v>2056.741</v>
      </c>
      <c r="F112" s="8">
        <f t="shared" si="2"/>
        <v>19.999993628766887</v>
      </c>
      <c r="G112" s="10">
        <f t="shared" si="3"/>
        <v>2019.9999936287668</v>
      </c>
    </row>
    <row r="113" spans="1:7" x14ac:dyDescent="0.25">
      <c r="A113" s="5" t="s">
        <v>116</v>
      </c>
      <c r="B113" s="5">
        <v>799387.11490000004</v>
      </c>
      <c r="C113" s="5">
        <v>9811554.3800000008</v>
      </c>
      <c r="D113" s="6">
        <v>2057.38</v>
      </c>
      <c r="F113" s="8">
        <f t="shared" si="2"/>
        <v>19.99999362693374</v>
      </c>
      <c r="G113" s="10">
        <f t="shared" si="3"/>
        <v>2039.9999872557005</v>
      </c>
    </row>
    <row r="114" spans="1:7" x14ac:dyDescent="0.25">
      <c r="A114" s="5" t="s">
        <v>117</v>
      </c>
      <c r="B114" s="5">
        <v>799389.15859999997</v>
      </c>
      <c r="C114" s="5">
        <v>9811534.4863000009</v>
      </c>
      <c r="D114" s="6">
        <v>2057.7330000000002</v>
      </c>
      <c r="F114" s="8">
        <f t="shared" si="2"/>
        <v>19.998400170404867</v>
      </c>
      <c r="G114" s="10">
        <f t="shared" si="3"/>
        <v>2059.9983874261052</v>
      </c>
    </row>
    <row r="115" spans="1:7" x14ac:dyDescent="0.25">
      <c r="A115" s="5" t="s">
        <v>118</v>
      </c>
      <c r="B115" s="5">
        <v>799391.06590000005</v>
      </c>
      <c r="C115" s="5">
        <v>9811514.5775000006</v>
      </c>
      <c r="D115" s="6">
        <v>2058.1480000000001</v>
      </c>
      <c r="F115" s="8">
        <f t="shared" si="2"/>
        <v>19.999952768525127</v>
      </c>
      <c r="G115" s="10">
        <f t="shared" si="3"/>
        <v>2079.9983401946301</v>
      </c>
    </row>
    <row r="116" spans="1:7" x14ac:dyDescent="0.25">
      <c r="A116" s="5" t="s">
        <v>119</v>
      </c>
      <c r="B116" s="5">
        <v>799392.97320000001</v>
      </c>
      <c r="C116" s="5">
        <v>9811494.6686000004</v>
      </c>
      <c r="D116" s="6">
        <v>2058.5619999999999</v>
      </c>
      <c r="F116" s="8">
        <f t="shared" si="2"/>
        <v>20.00005231258228</v>
      </c>
      <c r="G116" s="10">
        <f t="shared" si="3"/>
        <v>2099.9983925072124</v>
      </c>
    </row>
    <row r="117" spans="1:7" x14ac:dyDescent="0.25">
      <c r="A117" s="5" t="s">
        <v>120</v>
      </c>
      <c r="B117" s="5">
        <v>799394.88049999997</v>
      </c>
      <c r="C117" s="5">
        <v>9811474.7598000001</v>
      </c>
      <c r="D117" s="6">
        <v>2058.9780000000001</v>
      </c>
      <c r="F117" s="8">
        <f t="shared" si="2"/>
        <v>19.999952768514024</v>
      </c>
      <c r="G117" s="10">
        <f t="shared" si="3"/>
        <v>2119.9983452757265</v>
      </c>
    </row>
    <row r="118" spans="1:7" x14ac:dyDescent="0.25">
      <c r="A118" s="5" t="s">
        <v>127</v>
      </c>
      <c r="B118" s="5">
        <v>799406.36959999998</v>
      </c>
      <c r="C118" s="5">
        <v>9811475.7909999993</v>
      </c>
      <c r="D118" s="6">
        <v>2059.4659999999999</v>
      </c>
      <c r="F118" s="8">
        <f t="shared" si="2"/>
        <v>11.535284662651184</v>
      </c>
      <c r="G118" s="10">
        <v>2140</v>
      </c>
    </row>
    <row r="119" spans="1:7" x14ac:dyDescent="0.25">
      <c r="A119" s="5" t="s">
        <v>128</v>
      </c>
      <c r="B119" s="5">
        <v>799419.33700000006</v>
      </c>
      <c r="C119" s="5">
        <v>9811491.0175000001</v>
      </c>
      <c r="D119" s="6">
        <v>2059.7750000000001</v>
      </c>
      <c r="F119" s="8">
        <f t="shared" si="2"/>
        <v>19.999994125914522</v>
      </c>
      <c r="G119" s="10">
        <f t="shared" si="3"/>
        <v>2159.9999941259143</v>
      </c>
    </row>
    <row r="120" spans="1:7" x14ac:dyDescent="0.25">
      <c r="A120" s="5" t="s">
        <v>129</v>
      </c>
      <c r="B120" s="5">
        <v>799432.20440000005</v>
      </c>
      <c r="C120" s="5">
        <v>9811506.3286000006</v>
      </c>
      <c r="D120" s="6">
        <v>2060.1080000000002</v>
      </c>
      <c r="F120" s="8">
        <f t="shared" si="2"/>
        <v>19.999994149636301</v>
      </c>
      <c r="G120" s="10">
        <f t="shared" si="3"/>
        <v>2179.9999882755505</v>
      </c>
    </row>
    <row r="121" spans="1:7" x14ac:dyDescent="0.25">
      <c r="A121" s="5" t="s">
        <v>130</v>
      </c>
      <c r="B121" s="5">
        <v>799445.06200000003</v>
      </c>
      <c r="C121" s="5">
        <v>9811521.6479000002</v>
      </c>
      <c r="D121" s="6">
        <v>2060.4560000000001</v>
      </c>
      <c r="F121" s="8">
        <f t="shared" si="2"/>
        <v>19.999970755933568</v>
      </c>
      <c r="G121" s="10">
        <f t="shared" si="3"/>
        <v>2199.9999590314842</v>
      </c>
    </row>
    <row r="122" spans="1:7" x14ac:dyDescent="0.25">
      <c r="A122" s="5" t="s">
        <v>131</v>
      </c>
      <c r="B122" s="5">
        <v>799458.27150000003</v>
      </c>
      <c r="C122" s="5">
        <v>9811536.6537999995</v>
      </c>
      <c r="D122" s="6">
        <v>2060.8380000000002</v>
      </c>
      <c r="F122" s="8">
        <f t="shared" si="2"/>
        <v>19.991696402222573</v>
      </c>
      <c r="G122" s="10">
        <f t="shared" si="3"/>
        <v>2219.9916554337069</v>
      </c>
    </row>
    <row r="123" spans="1:7" x14ac:dyDescent="0.25">
      <c r="A123" s="5" t="s">
        <v>132</v>
      </c>
      <c r="B123" s="5">
        <v>799473.00569999998</v>
      </c>
      <c r="C123" s="5">
        <v>9811550.0013999995</v>
      </c>
      <c r="D123" s="6">
        <v>2061.2800000000002</v>
      </c>
      <c r="F123" s="8">
        <f t="shared" si="2"/>
        <v>19.881022996765324</v>
      </c>
      <c r="G123" s="10">
        <v>2240</v>
      </c>
    </row>
    <row r="124" spans="1:7" x14ac:dyDescent="0.25">
      <c r="A124" s="5" t="s">
        <v>133</v>
      </c>
      <c r="B124" s="5">
        <v>799489.7561</v>
      </c>
      <c r="C124" s="5">
        <v>9811560.9296000004</v>
      </c>
      <c r="D124" s="6">
        <v>2061.8029999999999</v>
      </c>
      <c r="F124" s="8">
        <f t="shared" si="2"/>
        <v>20.000036385472971</v>
      </c>
      <c r="G124" s="10">
        <f t="shared" si="3"/>
        <v>2260.0000363854729</v>
      </c>
    </row>
    <row r="125" spans="1:7" x14ac:dyDescent="0.25">
      <c r="A125" s="5" t="s">
        <v>134</v>
      </c>
      <c r="B125" s="5">
        <v>799504.81539999996</v>
      </c>
      <c r="C125" s="5">
        <v>9811573.9998000003</v>
      </c>
      <c r="D125" s="6">
        <v>2062.221</v>
      </c>
      <c r="F125" s="8">
        <f t="shared" si="2"/>
        <v>19.940226792286936</v>
      </c>
      <c r="G125" s="10">
        <v>2280</v>
      </c>
    </row>
    <row r="126" spans="1:7" x14ac:dyDescent="0.25">
      <c r="A126" s="5" t="s">
        <v>135</v>
      </c>
      <c r="B126" s="5">
        <v>799519.31759999995</v>
      </c>
      <c r="C126" s="5">
        <v>9811587.7725000009</v>
      </c>
      <c r="D126" s="6">
        <v>2062.6039999999998</v>
      </c>
      <c r="F126" s="8">
        <f t="shared" si="2"/>
        <v>20.000026753605187</v>
      </c>
      <c r="G126" s="10">
        <f t="shared" si="3"/>
        <v>2300.0000267536052</v>
      </c>
    </row>
    <row r="127" spans="1:7" x14ac:dyDescent="0.25">
      <c r="A127" s="5" t="s">
        <v>136</v>
      </c>
      <c r="B127" s="5">
        <v>799533.59109999996</v>
      </c>
      <c r="C127" s="5">
        <v>9811601.7741999999</v>
      </c>
      <c r="D127" s="6">
        <v>2063.0239999999999</v>
      </c>
      <c r="F127" s="8">
        <f t="shared" si="2"/>
        <v>19.994509374115268</v>
      </c>
      <c r="G127" s="10">
        <f t="shared" si="3"/>
        <v>2319.9945361277205</v>
      </c>
    </row>
    <row r="128" spans="1:7" x14ac:dyDescent="0.25">
      <c r="A128" s="5" t="s">
        <v>137</v>
      </c>
      <c r="B128" s="5">
        <v>799547.38190000004</v>
      </c>
      <c r="C128" s="5">
        <v>9811616.2590999994</v>
      </c>
      <c r="D128" s="6">
        <v>2063.453</v>
      </c>
      <c r="F128" s="8">
        <f t="shared" si="2"/>
        <v>19.999962315957735</v>
      </c>
      <c r="G128" s="10">
        <f t="shared" si="3"/>
        <v>2339.9944984436784</v>
      </c>
    </row>
    <row r="129" spans="1:7" x14ac:dyDescent="0.25">
      <c r="A129" s="5" t="s">
        <v>138</v>
      </c>
      <c r="B129" s="5">
        <v>799561.1727</v>
      </c>
      <c r="C129" s="5">
        <v>9811630.7441000007</v>
      </c>
      <c r="D129" s="6">
        <v>2063.8939999999998</v>
      </c>
      <c r="F129" s="8">
        <f t="shared" si="2"/>
        <v>20.000034741858776</v>
      </c>
      <c r="G129" s="10">
        <f t="shared" si="3"/>
        <v>2359.994533185537</v>
      </c>
    </row>
    <row r="130" spans="1:7" x14ac:dyDescent="0.25">
      <c r="A130" s="5" t="s">
        <v>139</v>
      </c>
      <c r="B130" s="5">
        <v>799579.99769999995</v>
      </c>
      <c r="C130" s="5">
        <v>9811636.7229999993</v>
      </c>
      <c r="D130" s="6">
        <v>2064.7689999999998</v>
      </c>
      <c r="F130" s="8">
        <f t="shared" si="2"/>
        <v>19.751654872222492</v>
      </c>
      <c r="G130" s="10">
        <f t="shared" si="3"/>
        <v>2379.7461880577594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F4F5B-67F3-4A70-83D1-9A3B31BAC8CE}">
  <dimension ref="A1:G51"/>
  <sheetViews>
    <sheetView tabSelected="1" topLeftCell="A10" workbookViewId="0">
      <selection activeCell="E21" sqref="E21"/>
    </sheetView>
  </sheetViews>
  <sheetFormatPr defaultRowHeight="15" x14ac:dyDescent="0.25"/>
  <cols>
    <col min="1" max="1" width="10.7109375" customWidth="1"/>
    <col min="4" max="4" width="10.28515625" customWidth="1"/>
    <col min="5" max="5" width="13.42578125" customWidth="1"/>
    <col min="6" max="6" width="9.140625" style="8" hidden="1" customWidth="1"/>
    <col min="7" max="7" width="9.140625" style="8"/>
  </cols>
  <sheetData>
    <row r="1" spans="1:7" ht="28.5" x14ac:dyDescent="0.25">
      <c r="A1" s="1" t="s">
        <v>0</v>
      </c>
      <c r="B1" t="s">
        <v>45</v>
      </c>
    </row>
    <row r="2" spans="1:7" x14ac:dyDescent="0.25">
      <c r="A2" s="2" t="s">
        <v>1</v>
      </c>
      <c r="B2" s="2" t="s">
        <v>46</v>
      </c>
    </row>
    <row r="3" spans="1:7" ht="18.75" x14ac:dyDescent="0.3">
      <c r="A3" s="3" t="s">
        <v>123</v>
      </c>
    </row>
    <row r="4" spans="1:7" ht="18.75" x14ac:dyDescent="0.3">
      <c r="A4" s="3" t="s">
        <v>124</v>
      </c>
    </row>
    <row r="5" spans="1:7" ht="18.75" x14ac:dyDescent="0.3">
      <c r="A5" s="3" t="s">
        <v>2</v>
      </c>
    </row>
    <row r="6" spans="1:7" ht="18.75" x14ac:dyDescent="0.3">
      <c r="A6" s="3" t="s">
        <v>121</v>
      </c>
    </row>
    <row r="10" spans="1:7" ht="42.75" x14ac:dyDescent="0.25">
      <c r="A10" s="4" t="s">
        <v>4</v>
      </c>
      <c r="B10" s="4" t="s">
        <v>5</v>
      </c>
      <c r="C10" s="4" t="s">
        <v>6</v>
      </c>
      <c r="D10" s="4" t="s">
        <v>7</v>
      </c>
      <c r="E10" s="7" t="s">
        <v>47</v>
      </c>
    </row>
    <row r="11" spans="1:7" x14ac:dyDescent="0.25">
      <c r="A11" s="5" t="s">
        <v>8</v>
      </c>
      <c r="B11" s="5">
        <v>799395.9534</v>
      </c>
      <c r="C11" s="5">
        <v>9811463.5603</v>
      </c>
      <c r="D11" s="6">
        <v>2059.1959999999999</v>
      </c>
      <c r="F11" s="9">
        <v>0</v>
      </c>
      <c r="G11" s="9">
        <v>0</v>
      </c>
    </row>
    <row r="12" spans="1:7" x14ac:dyDescent="0.25">
      <c r="A12" s="5" t="s">
        <v>9</v>
      </c>
      <c r="B12" s="5">
        <v>799383.49529999995</v>
      </c>
      <c r="C12" s="5">
        <v>9811447.9143000003</v>
      </c>
      <c r="D12" s="6">
        <v>2058.7220000000002</v>
      </c>
      <c r="F12" s="8">
        <f>SQRT((B12-B11)^2+(C12-C11)^2)</f>
        <v>20.000039290019274</v>
      </c>
      <c r="G12" s="8">
        <f>F12+G11</f>
        <v>20.000039290019274</v>
      </c>
    </row>
    <row r="13" spans="1:7" x14ac:dyDescent="0.25">
      <c r="A13" s="5" t="s">
        <v>10</v>
      </c>
      <c r="B13" s="5">
        <v>799371.03709999996</v>
      </c>
      <c r="C13" s="5">
        <v>9811432.2684000004</v>
      </c>
      <c r="D13" s="6">
        <v>2058.1819999999998</v>
      </c>
      <c r="F13" s="8">
        <f t="shared" ref="F13:F51" si="0">SQRT((B13-B12)^2+(C13-C12)^2)</f>
        <v>20.000023351143827</v>
      </c>
      <c r="G13" s="8">
        <f t="shared" ref="G13:G51" si="1">F13+G12</f>
        <v>40.000062641163098</v>
      </c>
    </row>
    <row r="14" spans="1:7" x14ac:dyDescent="0.25">
      <c r="A14" s="5" t="s">
        <v>11</v>
      </c>
      <c r="B14" s="5">
        <v>799358.52099999995</v>
      </c>
      <c r="C14" s="5">
        <v>9811416.6760000009</v>
      </c>
      <c r="D14" s="6">
        <v>2057.5630000000001</v>
      </c>
      <c r="F14" s="8">
        <f t="shared" si="0"/>
        <v>19.994391637521431</v>
      </c>
      <c r="G14" s="8">
        <f t="shared" si="1"/>
        <v>59.994454278684529</v>
      </c>
    </row>
    <row r="15" spans="1:7" x14ac:dyDescent="0.25">
      <c r="A15" s="5" t="s">
        <v>12</v>
      </c>
      <c r="B15" s="5">
        <v>799343.92319999996</v>
      </c>
      <c r="C15" s="5">
        <v>9811403.0047999993</v>
      </c>
      <c r="D15" s="6">
        <v>2056.6779999999999</v>
      </c>
      <c r="F15" s="8">
        <f t="shared" si="0"/>
        <v>19.999936857994143</v>
      </c>
      <c r="G15" s="8">
        <f t="shared" si="1"/>
        <v>79.994391136678672</v>
      </c>
    </row>
    <row r="16" spans="1:7" x14ac:dyDescent="0.25">
      <c r="A16" s="5" t="s">
        <v>13</v>
      </c>
      <c r="B16" s="5">
        <v>799329.32530000003</v>
      </c>
      <c r="C16" s="5">
        <v>9811389.3334999997</v>
      </c>
      <c r="D16" s="6">
        <v>2055.846</v>
      </c>
      <c r="F16" s="8">
        <f t="shared" si="0"/>
        <v>20.000078202012556</v>
      </c>
      <c r="G16" s="8">
        <f t="shared" si="1"/>
        <v>99.994469338691232</v>
      </c>
    </row>
    <row r="17" spans="1:7" x14ac:dyDescent="0.25">
      <c r="A17" s="5" t="s">
        <v>14</v>
      </c>
      <c r="B17" s="5">
        <v>799314.72750000004</v>
      </c>
      <c r="C17" s="5">
        <v>9811375.6622000001</v>
      </c>
      <c r="D17" s="6">
        <v>2054.989</v>
      </c>
      <c r="F17" s="8">
        <f t="shared" si="0"/>
        <v>20.000005212953784</v>
      </c>
      <c r="G17" s="8">
        <f t="shared" si="1"/>
        <v>119.99447455164501</v>
      </c>
    </row>
    <row r="18" spans="1:7" x14ac:dyDescent="0.25">
      <c r="A18" s="5" t="s">
        <v>15</v>
      </c>
      <c r="B18" s="5">
        <v>799301.36029999994</v>
      </c>
      <c r="C18" s="5">
        <v>9811360.8239999991</v>
      </c>
      <c r="D18" s="6">
        <v>2053.6860000000001</v>
      </c>
      <c r="F18" s="8">
        <f t="shared" si="0"/>
        <v>19.971334835548372</v>
      </c>
      <c r="G18" s="8">
        <f t="shared" si="1"/>
        <v>139.96580938719339</v>
      </c>
    </row>
    <row r="19" spans="1:7" x14ac:dyDescent="0.25">
      <c r="A19" s="5" t="s">
        <v>16</v>
      </c>
      <c r="B19" s="5">
        <v>799288.48270000005</v>
      </c>
      <c r="C19" s="5">
        <v>9811345.5214000009</v>
      </c>
      <c r="D19" s="6">
        <v>2052.462</v>
      </c>
      <c r="F19" s="8">
        <f t="shared" si="0"/>
        <v>20.000053711473356</v>
      </c>
      <c r="G19" s="8">
        <f t="shared" si="1"/>
        <v>159.96586309866674</v>
      </c>
    </row>
    <row r="20" spans="1:7" x14ac:dyDescent="0.25">
      <c r="A20" s="5" t="s">
        <v>17</v>
      </c>
      <c r="B20" s="5">
        <v>799272.0723</v>
      </c>
      <c r="C20" s="5">
        <v>9811340.5802999996</v>
      </c>
      <c r="D20" s="6">
        <v>2051.645</v>
      </c>
      <c r="F20" s="8">
        <f t="shared" si="0"/>
        <v>17.138135761654112</v>
      </c>
      <c r="G20" s="8">
        <v>180</v>
      </c>
    </row>
    <row r="21" spans="1:7" x14ac:dyDescent="0.25">
      <c r="A21" s="5" t="s">
        <v>18</v>
      </c>
      <c r="B21" s="5">
        <v>799262.1666</v>
      </c>
      <c r="C21" s="5">
        <v>9811356.6011999995</v>
      </c>
      <c r="D21" s="6">
        <v>2052.364</v>
      </c>
      <c r="F21" s="8">
        <f t="shared" si="0"/>
        <v>18.835926557948518</v>
      </c>
      <c r="G21" s="8">
        <v>200</v>
      </c>
    </row>
    <row r="22" spans="1:7" x14ac:dyDescent="0.25">
      <c r="A22" s="5" t="s">
        <v>19</v>
      </c>
      <c r="B22" s="5">
        <v>799254.14300000004</v>
      </c>
      <c r="C22" s="5">
        <v>9811374.9211999997</v>
      </c>
      <c r="D22" s="6">
        <v>2053.2190000000001</v>
      </c>
      <c r="F22" s="8">
        <f t="shared" si="0"/>
        <v>20.000013924250808</v>
      </c>
      <c r="G22" s="8">
        <f t="shared" si="1"/>
        <v>220.00001392425082</v>
      </c>
    </row>
    <row r="23" spans="1:7" x14ac:dyDescent="0.25">
      <c r="A23" s="5" t="s">
        <v>20</v>
      </c>
      <c r="B23" s="5">
        <v>799246.2389</v>
      </c>
      <c r="C23" s="5">
        <v>9811393.2887999993</v>
      </c>
      <c r="D23" s="6">
        <v>2053.6529999999998</v>
      </c>
      <c r="F23" s="8">
        <f t="shared" si="0"/>
        <v>19.996087781201048</v>
      </c>
      <c r="G23" s="8">
        <f t="shared" si="1"/>
        <v>239.99610170545188</v>
      </c>
    </row>
    <row r="24" spans="1:7" x14ac:dyDescent="0.25">
      <c r="A24" s="5" t="s">
        <v>21</v>
      </c>
      <c r="B24" s="5">
        <v>799239.44949999999</v>
      </c>
      <c r="C24" s="5">
        <v>9811412.1011999995</v>
      </c>
      <c r="D24" s="6">
        <v>2054.0479999999998</v>
      </c>
      <c r="F24" s="8">
        <f t="shared" si="0"/>
        <v>20.000058653076753</v>
      </c>
      <c r="G24" s="8">
        <f t="shared" si="1"/>
        <v>259.99616035852864</v>
      </c>
    </row>
    <row r="25" spans="1:7" x14ac:dyDescent="0.25">
      <c r="A25" s="5" t="s">
        <v>22</v>
      </c>
      <c r="B25" s="5">
        <v>799231.82499999995</v>
      </c>
      <c r="C25" s="5">
        <v>9811430.5177999996</v>
      </c>
      <c r="D25" s="6">
        <v>2053.8040000000001</v>
      </c>
      <c r="F25" s="8">
        <f t="shared" si="0"/>
        <v>19.932489955213743</v>
      </c>
      <c r="G25" s="8">
        <v>280</v>
      </c>
    </row>
    <row r="26" spans="1:7" x14ac:dyDescent="0.25">
      <c r="A26" s="5" t="s">
        <v>23</v>
      </c>
      <c r="B26" s="5">
        <v>799221.56409999996</v>
      </c>
      <c r="C26" s="5">
        <v>9811447.6850000005</v>
      </c>
      <c r="D26" s="6">
        <v>2053.4189999999999</v>
      </c>
      <c r="F26" s="8">
        <f t="shared" si="0"/>
        <v>19.999970617046419</v>
      </c>
      <c r="G26" s="8">
        <f t="shared" si="1"/>
        <v>299.99997061704642</v>
      </c>
    </row>
    <row r="27" spans="1:7" x14ac:dyDescent="0.25">
      <c r="A27" s="5" t="s">
        <v>24</v>
      </c>
      <c r="B27" s="5">
        <v>799211.30319999997</v>
      </c>
      <c r="C27" s="5">
        <v>9811464.8522999994</v>
      </c>
      <c r="D27" s="6">
        <v>2052.855</v>
      </c>
      <c r="F27" s="8">
        <f t="shared" si="0"/>
        <v>20.000056451493695</v>
      </c>
      <c r="G27" s="8">
        <f t="shared" si="1"/>
        <v>320.00002706854013</v>
      </c>
    </row>
    <row r="28" spans="1:7" x14ac:dyDescent="0.25">
      <c r="A28" s="5" t="s">
        <v>25</v>
      </c>
      <c r="B28" s="5">
        <v>799197.54680000001</v>
      </c>
      <c r="C28" s="5">
        <v>9811475.6183000002</v>
      </c>
      <c r="D28" s="6">
        <v>2052.0880000000002</v>
      </c>
      <c r="F28" s="8">
        <f t="shared" si="0"/>
        <v>17.468408541567779</v>
      </c>
      <c r="G28" s="8">
        <v>340</v>
      </c>
    </row>
    <row r="29" spans="1:7" x14ac:dyDescent="0.25">
      <c r="A29" s="5" t="s">
        <v>26</v>
      </c>
      <c r="B29" s="5">
        <v>799177.55729999999</v>
      </c>
      <c r="C29" s="5">
        <v>9811474.9703000002</v>
      </c>
      <c r="D29" s="6">
        <v>2051.3649999999998</v>
      </c>
      <c r="F29" s="8">
        <f t="shared" si="0"/>
        <v>20.00000035627658</v>
      </c>
      <c r="G29" s="8">
        <f t="shared" si="1"/>
        <v>360.00000035627659</v>
      </c>
    </row>
    <row r="30" spans="1:7" x14ac:dyDescent="0.25">
      <c r="A30" s="5" t="s">
        <v>27</v>
      </c>
      <c r="B30" s="5">
        <v>799157.82</v>
      </c>
      <c r="C30" s="5">
        <v>9811472.2573000006</v>
      </c>
      <c r="D30" s="6">
        <v>2050.8310000000001</v>
      </c>
      <c r="F30" s="8">
        <f t="shared" si="0"/>
        <v>19.922885842389299</v>
      </c>
      <c r="G30" s="8">
        <v>380</v>
      </c>
    </row>
    <row r="31" spans="1:7" x14ac:dyDescent="0.25">
      <c r="A31" s="5" t="s">
        <v>28</v>
      </c>
      <c r="B31" s="5">
        <v>799138.26240000001</v>
      </c>
      <c r="C31" s="5">
        <v>9811468.0742000006</v>
      </c>
      <c r="D31" s="6">
        <v>2050.335</v>
      </c>
      <c r="F31" s="8">
        <f t="shared" si="0"/>
        <v>19.999951084138338</v>
      </c>
      <c r="G31" s="8">
        <f t="shared" si="1"/>
        <v>399.99995108413833</v>
      </c>
    </row>
    <row r="32" spans="1:7" x14ac:dyDescent="0.25">
      <c r="A32" s="5" t="s">
        <v>29</v>
      </c>
      <c r="B32" s="5">
        <v>799118.60140000004</v>
      </c>
      <c r="C32" s="5">
        <v>9811464.4650999997</v>
      </c>
      <c r="D32" s="6">
        <v>2049.8980000000001</v>
      </c>
      <c r="F32" s="8">
        <f t="shared" si="0"/>
        <v>19.989510344560845</v>
      </c>
      <c r="G32" s="8">
        <f t="shared" si="1"/>
        <v>419.9894614286992</v>
      </c>
    </row>
    <row r="33" spans="1:7" x14ac:dyDescent="0.25">
      <c r="A33" s="5" t="s">
        <v>30</v>
      </c>
      <c r="B33" s="5">
        <v>799098.81279999996</v>
      </c>
      <c r="C33" s="5">
        <v>9811461.5647</v>
      </c>
      <c r="D33" s="6">
        <v>2049.4650000000001</v>
      </c>
      <c r="F33" s="8">
        <f t="shared" si="0"/>
        <v>20.00002525302579</v>
      </c>
      <c r="G33" s="8">
        <f t="shared" si="1"/>
        <v>439.989486681725</v>
      </c>
    </row>
    <row r="34" spans="1:7" x14ac:dyDescent="0.25">
      <c r="A34" s="5" t="s">
        <v>31</v>
      </c>
      <c r="B34" s="5">
        <v>799079.20420000004</v>
      </c>
      <c r="C34" s="5">
        <v>9811457.6831</v>
      </c>
      <c r="D34" s="6">
        <v>2049.0340000000001</v>
      </c>
      <c r="F34" s="8">
        <f t="shared" si="0"/>
        <v>19.989097341214954</v>
      </c>
      <c r="G34" s="8">
        <f t="shared" si="1"/>
        <v>459.97858402293997</v>
      </c>
    </row>
    <row r="35" spans="1:7" x14ac:dyDescent="0.25">
      <c r="A35" s="5" t="s">
        <v>32</v>
      </c>
      <c r="B35" s="5">
        <v>799059.67429999996</v>
      </c>
      <c r="C35" s="5">
        <v>9811453.3721999992</v>
      </c>
      <c r="D35" s="6">
        <v>2048.6010000000001</v>
      </c>
      <c r="F35" s="8">
        <f t="shared" si="0"/>
        <v>20.000021320752481</v>
      </c>
      <c r="G35" s="8">
        <f t="shared" si="1"/>
        <v>479.97860534369244</v>
      </c>
    </row>
    <row r="36" spans="1:7" x14ac:dyDescent="0.25">
      <c r="A36" s="5" t="s">
        <v>33</v>
      </c>
      <c r="B36" s="5">
        <v>799040.14450000005</v>
      </c>
      <c r="C36" s="5">
        <v>9811449.0612000003</v>
      </c>
      <c r="D36" s="6">
        <v>2048.1779999999999</v>
      </c>
      <c r="F36" s="8">
        <f t="shared" si="0"/>
        <v>19.99994522557558</v>
      </c>
      <c r="G36" s="8">
        <f t="shared" si="1"/>
        <v>499.97855056926801</v>
      </c>
    </row>
    <row r="37" spans="1:7" x14ac:dyDescent="0.25">
      <c r="A37" s="5" t="s">
        <v>34</v>
      </c>
      <c r="B37" s="5">
        <v>799020.23919999995</v>
      </c>
      <c r="C37" s="5">
        <v>9811447.7366000004</v>
      </c>
      <c r="D37" s="6">
        <v>2047.6120000000001</v>
      </c>
      <c r="F37" s="8">
        <f t="shared" si="0"/>
        <v>19.94932413025121</v>
      </c>
      <c r="G37" s="8">
        <v>520</v>
      </c>
    </row>
    <row r="38" spans="1:7" x14ac:dyDescent="0.25">
      <c r="A38" s="5" t="s">
        <v>35</v>
      </c>
      <c r="B38" s="5">
        <v>799000.245</v>
      </c>
      <c r="C38" s="5">
        <v>9811447.4879999999</v>
      </c>
      <c r="D38" s="6">
        <v>2047.097</v>
      </c>
      <c r="F38" s="8">
        <f t="shared" si="0"/>
        <v>19.9957454374312</v>
      </c>
      <c r="G38" s="8">
        <f t="shared" si="1"/>
        <v>539.9957454374312</v>
      </c>
    </row>
    <row r="39" spans="1:7" x14ac:dyDescent="0.25">
      <c r="A39" s="5" t="s">
        <v>36</v>
      </c>
      <c r="B39" s="5">
        <v>798980.24569999997</v>
      </c>
      <c r="C39" s="5">
        <v>9811447.6546999998</v>
      </c>
      <c r="D39" s="6">
        <v>2046.585</v>
      </c>
      <c r="F39" s="8">
        <f t="shared" si="0"/>
        <v>19.999994734523796</v>
      </c>
      <c r="G39" s="8">
        <f t="shared" si="1"/>
        <v>559.99574017195505</v>
      </c>
    </row>
    <row r="40" spans="1:7" x14ac:dyDescent="0.25">
      <c r="A40" s="5" t="s">
        <v>37</v>
      </c>
      <c r="B40" s="5">
        <v>798960.24639999995</v>
      </c>
      <c r="C40" s="5">
        <v>9811447.8213999998</v>
      </c>
      <c r="D40" s="6">
        <v>2046.075</v>
      </c>
      <c r="F40" s="8">
        <f t="shared" si="0"/>
        <v>19.999994734523796</v>
      </c>
      <c r="G40" s="8">
        <f t="shared" si="1"/>
        <v>579.9957349064789</v>
      </c>
    </row>
    <row r="41" spans="1:7" x14ac:dyDescent="0.25">
      <c r="A41" s="5" t="s">
        <v>38</v>
      </c>
      <c r="B41" s="5">
        <v>798940.54150000005</v>
      </c>
      <c r="C41" s="5">
        <v>9811445.4622000009</v>
      </c>
      <c r="D41" s="6">
        <v>2045.798</v>
      </c>
      <c r="F41" s="8">
        <f t="shared" si="0"/>
        <v>19.845626939975425</v>
      </c>
      <c r="G41" s="8">
        <v>600</v>
      </c>
    </row>
    <row r="42" spans="1:7" x14ac:dyDescent="0.25">
      <c r="A42" s="5" t="s">
        <v>39</v>
      </c>
      <c r="B42" s="5">
        <v>798921.11670000001</v>
      </c>
      <c r="C42" s="5">
        <v>9811440.7003000006</v>
      </c>
      <c r="D42" s="6">
        <v>2045.627</v>
      </c>
      <c r="F42" s="8">
        <f t="shared" si="0"/>
        <v>19.99996366631828</v>
      </c>
      <c r="G42" s="8">
        <f t="shared" si="1"/>
        <v>619.99996366631831</v>
      </c>
    </row>
    <row r="43" spans="1:7" x14ac:dyDescent="0.25">
      <c r="A43" s="5" t="s">
        <v>40</v>
      </c>
      <c r="B43" s="5">
        <v>798902.44839999999</v>
      </c>
      <c r="C43" s="5">
        <v>9811433.8223000001</v>
      </c>
      <c r="D43" s="6">
        <v>2045.2280000000001</v>
      </c>
      <c r="F43" s="8">
        <f t="shared" si="0"/>
        <v>19.895032266811924</v>
      </c>
      <c r="G43" s="8">
        <v>640</v>
      </c>
    </row>
    <row r="44" spans="1:7" x14ac:dyDescent="0.25">
      <c r="A44" s="5" t="s">
        <v>41</v>
      </c>
      <c r="B44" s="5">
        <v>798884.40769999998</v>
      </c>
      <c r="C44" s="5">
        <v>9811425.1889999993</v>
      </c>
      <c r="D44" s="6">
        <v>2044.972</v>
      </c>
      <c r="F44" s="8">
        <f t="shared" si="0"/>
        <v>20.000018134848926</v>
      </c>
      <c r="G44" s="8">
        <f t="shared" si="1"/>
        <v>660.00001813484891</v>
      </c>
    </row>
    <row r="45" spans="1:7" x14ac:dyDescent="0.25">
      <c r="A45" s="5" t="s">
        <v>48</v>
      </c>
      <c r="B45" s="5">
        <v>798866.13139999995</v>
      </c>
      <c r="C45" s="5">
        <v>9811417.0693999995</v>
      </c>
      <c r="D45" s="6">
        <v>2044.498</v>
      </c>
      <c r="F45" s="8">
        <f t="shared" si="0"/>
        <v>19.998776108769903</v>
      </c>
      <c r="G45" s="8">
        <f t="shared" si="1"/>
        <v>679.99879424361882</v>
      </c>
    </row>
    <row r="46" spans="1:7" x14ac:dyDescent="0.25">
      <c r="A46" s="5" t="s">
        <v>49</v>
      </c>
      <c r="B46" s="5">
        <v>798847.82039999997</v>
      </c>
      <c r="C46" s="5">
        <v>9811409.0252999999</v>
      </c>
      <c r="D46" s="6">
        <v>2044.1790000000001</v>
      </c>
      <c r="F46" s="8">
        <f t="shared" si="0"/>
        <v>20.000006645072741</v>
      </c>
      <c r="G46" s="8">
        <f t="shared" si="1"/>
        <v>699.99880088869156</v>
      </c>
    </row>
    <row r="47" spans="1:7" x14ac:dyDescent="0.25">
      <c r="A47" s="5" t="s">
        <v>50</v>
      </c>
      <c r="B47" s="5">
        <v>798829.50939999998</v>
      </c>
      <c r="C47" s="5">
        <v>9811400.9812000003</v>
      </c>
      <c r="D47" s="6">
        <v>2043.874</v>
      </c>
      <c r="F47" s="8">
        <f t="shared" si="0"/>
        <v>20.000006645072741</v>
      </c>
      <c r="G47" s="8">
        <f t="shared" si="1"/>
        <v>719.99880753376431</v>
      </c>
    </row>
    <row r="48" spans="1:7" x14ac:dyDescent="0.25">
      <c r="A48" s="5" t="s">
        <v>51</v>
      </c>
      <c r="B48" s="5">
        <v>798811.19839999999</v>
      </c>
      <c r="C48" s="5">
        <v>9811392.9371000007</v>
      </c>
      <c r="D48" s="6">
        <v>2043.502</v>
      </c>
      <c r="F48" s="8">
        <f t="shared" si="0"/>
        <v>20.000006645072741</v>
      </c>
      <c r="G48" s="8">
        <f t="shared" si="1"/>
        <v>739.99881417883705</v>
      </c>
    </row>
    <row r="49" spans="1:7" x14ac:dyDescent="0.25">
      <c r="A49" s="5" t="s">
        <v>52</v>
      </c>
      <c r="B49" s="5">
        <v>798793.18909999996</v>
      </c>
      <c r="C49" s="5">
        <v>9811384.2456999999</v>
      </c>
      <c r="D49" s="6">
        <v>2043.1310000000001</v>
      </c>
      <c r="F49" s="8">
        <f t="shared" si="0"/>
        <v>19.996882768711338</v>
      </c>
      <c r="G49" s="8">
        <f t="shared" si="1"/>
        <v>759.99569694754837</v>
      </c>
    </row>
    <row r="50" spans="1:7" x14ac:dyDescent="0.25">
      <c r="A50" s="5" t="s">
        <v>53</v>
      </c>
      <c r="B50" s="5">
        <v>798775.25230000005</v>
      </c>
      <c r="C50" s="5">
        <v>9811375.3984999992</v>
      </c>
      <c r="D50" s="6">
        <v>2042.9059999999999</v>
      </c>
      <c r="F50" s="8">
        <f t="shared" si="0"/>
        <v>20.000043552161909</v>
      </c>
      <c r="G50" s="8">
        <f t="shared" si="1"/>
        <v>779.99574049971022</v>
      </c>
    </row>
    <row r="51" spans="1:7" x14ac:dyDescent="0.25">
      <c r="A51" s="5" t="s">
        <v>122</v>
      </c>
      <c r="B51" s="5">
        <v>798759.30099999998</v>
      </c>
      <c r="C51" s="5">
        <v>9811368.6079999991</v>
      </c>
      <c r="D51" s="6">
        <v>2042.623</v>
      </c>
      <c r="F51" s="8">
        <f t="shared" si="0"/>
        <v>17.336518160921479</v>
      </c>
      <c r="G51" s="8">
        <f t="shared" si="1"/>
        <v>797.33225866063174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Borehole to Tank Site</vt:lpstr>
      <vt:lpstr>Tank Site-Waterkiosk2</vt:lpstr>
      <vt:lpstr>T-junction-SchoolWaterPoint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Njenga Wainaina</dc:creator>
  <cp:lastModifiedBy>Kenneth Omolo</cp:lastModifiedBy>
  <dcterms:created xsi:type="dcterms:W3CDTF">2024-02-26T12:06:06Z</dcterms:created>
  <dcterms:modified xsi:type="dcterms:W3CDTF">2025-02-10T17:56:04Z</dcterms:modified>
</cp:coreProperties>
</file>